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mtywhh321\Desktop\"/>
    </mc:Choice>
  </mc:AlternateContent>
  <xr:revisionPtr revIDLastSave="0" documentId="13_ncr:1_{50BD6FFB-5201-4B9B-8907-FB858324CF80}" xr6:coauthVersionLast="45" xr6:coauthVersionMax="45" xr10:uidLastSave="{00000000-0000-0000-0000-000000000000}"/>
  <bookViews>
    <workbookView xWindow="4530" yWindow="105" windowWidth="22620" windowHeight="15045" tabRatio="414" xr2:uid="{00000000-000D-0000-FFFF-FFFF00000000}"/>
  </bookViews>
  <sheets>
    <sheet name="符合补助条件的文章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34" i="2" l="1"/>
  <c r="H124" i="2" l="1"/>
  <c r="F124" i="2"/>
  <c r="E124" i="2"/>
  <c r="D124" i="2"/>
  <c r="A124" i="2"/>
  <c r="H123" i="2"/>
  <c r="F123" i="2"/>
  <c r="E123" i="2"/>
  <c r="D123" i="2"/>
  <c r="A123" i="2"/>
  <c r="H122" i="2"/>
  <c r="F122" i="2"/>
  <c r="E122" i="2"/>
  <c r="D122" i="2"/>
  <c r="A122" i="2"/>
  <c r="H121" i="2"/>
  <c r="E121" i="2"/>
  <c r="D121" i="2"/>
  <c r="A121" i="2"/>
  <c r="H120" i="2"/>
  <c r="E120" i="2"/>
  <c r="D120" i="2"/>
  <c r="A120" i="2"/>
  <c r="H119" i="2"/>
  <c r="F119" i="2"/>
  <c r="E119" i="2"/>
  <c r="D119" i="2"/>
  <c r="A119" i="2"/>
  <c r="H118" i="2"/>
  <c r="F118" i="2"/>
  <c r="E118" i="2"/>
  <c r="D118" i="2"/>
  <c r="A118" i="2"/>
  <c r="H117" i="2"/>
  <c r="F117" i="2"/>
  <c r="E117" i="2"/>
  <c r="D117" i="2"/>
  <c r="A117" i="2"/>
  <c r="H116" i="2"/>
  <c r="F116" i="2"/>
  <c r="E116" i="2"/>
  <c r="D116" i="2"/>
  <c r="A116" i="2"/>
  <c r="H115" i="2"/>
  <c r="F115" i="2"/>
  <c r="E115" i="2"/>
  <c r="D115" i="2"/>
  <c r="A115" i="2"/>
  <c r="H114" i="2"/>
  <c r="F114" i="2"/>
  <c r="E114" i="2"/>
  <c r="D114" i="2"/>
  <c r="A114" i="2"/>
  <c r="H113" i="2"/>
  <c r="F113" i="2"/>
  <c r="E113" i="2"/>
  <c r="D113" i="2"/>
  <c r="A113" i="2"/>
  <c r="H112" i="2"/>
  <c r="F112" i="2"/>
  <c r="E112" i="2"/>
  <c r="D112" i="2"/>
  <c r="A112" i="2"/>
  <c r="H111" i="2"/>
  <c r="F111" i="2"/>
  <c r="E111" i="2"/>
  <c r="D111" i="2"/>
  <c r="A111" i="2"/>
  <c r="H110" i="2"/>
  <c r="F110" i="2"/>
  <c r="E110" i="2"/>
  <c r="D110" i="2"/>
  <c r="A110" i="2"/>
  <c r="H109" i="2"/>
  <c r="F109" i="2"/>
  <c r="E109" i="2"/>
  <c r="D109" i="2"/>
  <c r="A109" i="2"/>
  <c r="H108" i="2"/>
  <c r="F108" i="2"/>
  <c r="E108" i="2"/>
  <c r="D108" i="2"/>
  <c r="A108" i="2"/>
  <c r="H107" i="2"/>
  <c r="F107" i="2"/>
  <c r="E107" i="2"/>
  <c r="D107" i="2"/>
  <c r="A107" i="2"/>
  <c r="H106" i="2"/>
  <c r="F106" i="2"/>
  <c r="E106" i="2"/>
  <c r="D106" i="2"/>
  <c r="A106" i="2"/>
  <c r="H105" i="2"/>
  <c r="F105" i="2"/>
  <c r="E105" i="2"/>
  <c r="D105" i="2"/>
  <c r="A105" i="2"/>
  <c r="H104" i="2"/>
  <c r="F104" i="2"/>
  <c r="E104" i="2"/>
  <c r="D104" i="2"/>
  <c r="A104" i="2"/>
  <c r="H103" i="2"/>
  <c r="F103" i="2"/>
  <c r="E103" i="2"/>
  <c r="D103" i="2"/>
  <c r="A103" i="2"/>
  <c r="H102" i="2"/>
  <c r="F102" i="2"/>
  <c r="E102" i="2"/>
  <c r="D102" i="2"/>
  <c r="A102" i="2"/>
  <c r="H101" i="2"/>
  <c r="F101" i="2"/>
  <c r="E101" i="2"/>
  <c r="D101" i="2"/>
  <c r="A101" i="2"/>
  <c r="H100" i="2"/>
  <c r="F100" i="2"/>
  <c r="E100" i="2"/>
  <c r="D100" i="2"/>
  <c r="A100" i="2"/>
  <c r="H99" i="2"/>
  <c r="F99" i="2"/>
  <c r="E99" i="2"/>
  <c r="D99" i="2"/>
  <c r="A99" i="2"/>
  <c r="H98" i="2"/>
  <c r="F98" i="2"/>
  <c r="E98" i="2"/>
  <c r="D98" i="2"/>
  <c r="A98" i="2"/>
</calcChain>
</file>

<file path=xl/sharedStrings.xml><?xml version="1.0" encoding="utf-8"?>
<sst xmlns="http://schemas.openxmlformats.org/spreadsheetml/2006/main" count="669" uniqueCount="262">
  <si>
    <r>
      <rPr>
        <b/>
        <sz val="12"/>
        <color theme="1"/>
        <rFont val="宋体"/>
        <family val="3"/>
        <charset val="134"/>
      </rPr>
      <t>编号</t>
    </r>
  </si>
  <si>
    <t>焦新安（贾艳艳）</t>
  </si>
  <si>
    <t>SCI</t>
  </si>
  <si>
    <t xml:space="preserve">Frontiers in Cellular and Infection Microbiology </t>
  </si>
  <si>
    <t>第二</t>
  </si>
  <si>
    <t>A genetically modified attenuated Listeria vaccine expressing HPV16 E7 kill tumor cells in direct and antigen-specific manner</t>
  </si>
  <si>
    <t>焦新安（郭荣显）</t>
  </si>
  <si>
    <t>AVIAN PATHOLOGY</t>
  </si>
  <si>
    <t>2区</t>
  </si>
  <si>
    <t>O-polysaccharide is important for Salmonella Pullorum survival in egg albumen, and virulence and colonization in chicken embryos</t>
  </si>
  <si>
    <t>Frontiers in Microbiology</t>
  </si>
  <si>
    <t>One-Step PCR Detection of Salmonella Pullorum/Gallinarum Using a Novel Target: The Flagellar Biosynthesis Gene flhB</t>
  </si>
  <si>
    <t>Food Control</t>
  </si>
  <si>
    <t>An Efficient Multiplex PCR-Based Assay as a Novel Tool for Accurate Inter-Serovar Discrimination of Salmonella Enteritidis,S. Pullorum/Gallinarum and S. Dublin</t>
  </si>
  <si>
    <t>第三</t>
  </si>
  <si>
    <t>黄金林</t>
  </si>
  <si>
    <t>Campylobacter spp. in chicken-slaughtering operations: A risk assessment of human campylobacteriosis in East China</t>
  </si>
  <si>
    <t>殷月兰</t>
  </si>
  <si>
    <t>A promising Listeria-vectored vaccine induces Th1-type immune responses and confers protection against tuberculosis</t>
  </si>
  <si>
    <t>Bioresource Technology</t>
  </si>
  <si>
    <t>1区</t>
  </si>
  <si>
    <t>Heterotrophic culture of Chlorella pyrenoidosa using sucrose as the sole carbon source by co-culture with immobilized yeast</t>
  </si>
  <si>
    <t>Journal of Chromatography A</t>
  </si>
  <si>
    <t>Quantification of piperazine in chicken and pig tissues by gas chromatography–electron ionization tandem mass spectrometry employing pre-column derivatization with acetic anhydride</t>
  </si>
  <si>
    <t>Food Anal. Methods</t>
  </si>
  <si>
    <t>Quantification of Piperazine in Chicken Muscle by Ultra-Performance Liquid Chromatography-Electrospray Ionization Tandem Mass Spectrometry</t>
  </si>
  <si>
    <t>Quantitative Analysis of Amoxicillin, Amoxicillin Major Metabolites, and Ampicillin in Chicken Tissues via Ultra-Performance Liquid Chromatography-Electrospray Ionization Tandem Mass Spectrometry</t>
  </si>
  <si>
    <t>Journal of Food, Nutrition and Population Health</t>
  </si>
  <si>
    <t>3区</t>
  </si>
  <si>
    <t>Analysis of Meat Flavor Compounds in Jinghai Yellow Chicken and Fast-growing Commercial Chicken and their Crossbreed</t>
  </si>
  <si>
    <t>Agronomy  Journal</t>
  </si>
  <si>
    <t>Dry Matter Accumulation, Partitioning, and Remobilization in High-Yielding Wheat under Rice–Wheat Rotation in China</t>
  </si>
  <si>
    <t>Comparison of Germination and Seedling Characteristics of Wheat Varieties from China and Sudan under Salt Stress</t>
  </si>
  <si>
    <t>Journal of Agricultural Science</t>
  </si>
  <si>
    <t>Seedling Growth and Recovery in Response to Waterlogging of Wheat Cultivars Grown in the Yangtze River Basin of China from Three Different Decades</t>
  </si>
  <si>
    <t>Nature Communications</t>
  </si>
  <si>
    <t>Plant Physiology</t>
  </si>
  <si>
    <t>Gradually decreasing SBEs are responsible for the formation of heterogeneous starch granules in rice</t>
  </si>
  <si>
    <t>A connection between lysine and serotonin metabolism in rice endosperm</t>
  </si>
  <si>
    <t>Scientific Reports</t>
  </si>
  <si>
    <t>Journal of Agricultural and Food Chemistry</t>
  </si>
  <si>
    <t>Characterization of agronomy, grain physicochemical quality and nutritional property of high-lysine 35R transgenic rice with simultaneous modification of lysine biosynthesis and catabolism</t>
  </si>
  <si>
    <t>Food and Chemical Toxicology</t>
  </si>
  <si>
    <t>Subchronic feeding study of high-free-lysine transgenic rice in Sprague-Dawley rats</t>
  </si>
  <si>
    <t>Improved growth performance, food efficiency, and lysine availability in growing rats fed with lysine-biofortified rice</t>
  </si>
  <si>
    <t>Frontiers in Plant Science</t>
  </si>
  <si>
    <t>Progress in high-amylose cereal crops through inactivation of starch branching enzymes</t>
  </si>
  <si>
    <t>Molecular structure and physicochemical properties of starches from rice with different amylose contents resulting from modification of OsGBSSI activity</t>
  </si>
  <si>
    <t>Journal of Experimental Botany</t>
  </si>
  <si>
    <t>Biofortification of rice with the essential amino acid lysine: molecular characterisation, nutritional evaluation and field performance</t>
  </si>
  <si>
    <t>Food Hydrocolloids</t>
  </si>
  <si>
    <t xml:space="preserve">Mechanistic understanding of the relationships between molecular structure and emulsiﬁcation properties of octenyl succinic anhydride (OSA) modiﬁed starches </t>
  </si>
  <si>
    <t>Detection and CRISPR subtyping of Salmonella spp. isolated from whole raw chickens in Yangzhou from China</t>
  </si>
  <si>
    <t>International Journal of Food Microbiology</t>
  </si>
  <si>
    <t>Genetic analysis and CRISPR typing of Salmonella enterica serovar Enteritidis from diﬀerent sources revealed potential transmission from poultry and pig to human</t>
  </si>
  <si>
    <t>Avian Pathology</t>
  </si>
  <si>
    <t>A rapid method to identify Salmonella enterica serovar Gallinarum biovar Pullorum using a specific target gene ipaJ</t>
  </si>
  <si>
    <t xml:space="preserve">Heterotrophic culture of Chlorella pyrenoidosa using sucrose as the sole carbon source by co-culture with immobilized yeast </t>
  </si>
  <si>
    <t xml:space="preserve">Tofu whey wastewater is a promising basal medium for microalgae culture </t>
  </si>
  <si>
    <t>Progress in C-type starches from different plant sources</t>
  </si>
  <si>
    <t>Molecules</t>
  </si>
  <si>
    <t>Evaluation of the molecular structural parameters of normal rice starch and their relationships with its thermal and digestion properties</t>
  </si>
  <si>
    <t>Gradually decreasing starch branching enzyme expression is responsible for the formation of heterogeneous starch granule</t>
  </si>
  <si>
    <t>BMC Plant Biology</t>
  </si>
  <si>
    <t>Long branch-chains of amylopectin with B-type crystallinity in rice seed with inhibition of starch branching enzyme I and IIB resist in situ degradation and inhibit plant growth during seedling development</t>
  </si>
  <si>
    <t>Plant Methods</t>
  </si>
  <si>
    <t>A simple and rapid method for preparing the whole section of starchy seed to investigate the morphology and distribution of starch in different regions of seed</t>
  </si>
  <si>
    <t>Characterization and comparative study of starches from seven purple sweet potatoes</t>
  </si>
  <si>
    <t xml:space="preserve"> Food Chemistry</t>
  </si>
  <si>
    <t>Comparison of structural and functional properties of starches from five fruit kernels</t>
  </si>
  <si>
    <t xml:space="preserve"> Comparison of structural and functional properties of starch from rhizome and bulbil of Chinese yam (Dioscorea opposita Thunb.)</t>
  </si>
  <si>
    <t>Food Science and Technology</t>
  </si>
  <si>
    <t>Effects of surface proteins and lipids on molecular structure, thermal properties, and enzymatic hydrolysis of rice starch</t>
  </si>
  <si>
    <t>Natural Product Researc</t>
  </si>
  <si>
    <t>Chemical constituents and biological activities of Viburnum macrocephalum f. keteleeri</t>
  </si>
  <si>
    <t xml:space="preserve">Genome Biology </t>
  </si>
  <si>
    <t xml:space="preserve">A large-scale whole-genome sequencing analysis reveals highly specific genome editing by both Cas9 and Cpf1 (Cas12a) nucleases in rice </t>
  </si>
  <si>
    <t>International Journal of Biological Sciences</t>
  </si>
  <si>
    <t xml:space="preserve">CRISPRMatch: An Automatic Calculation and Visualization Tool for High-throughput CRISPR Genome-editing Data Analysis </t>
  </si>
  <si>
    <t>Pathologic features of Staphylococcus aureus-induced mastitis in dairy cows and isobaric tags for relative and absolute quantitation proteomics analyses</t>
  </si>
  <si>
    <t>Journal of Animal Physiology and Animal Nutrition</t>
  </si>
  <si>
    <t>Expression analyses of candidate genes related to meat quality traits in squabs from two breeds of meat- type pigeon</t>
  </si>
  <si>
    <t xml:space="preserve">Animal Science Papers and Reports </t>
  </si>
  <si>
    <t>Sex-associated effects of dietary tannic acid  on the abundance and diversity of caecal microbes  in Brandt’s voles (Lasiopodomys brandtii)</t>
  </si>
  <si>
    <t>Nitrogen Fertilizer Reduces the Impact of Sodium Chloride on Wheat Yield</t>
  </si>
  <si>
    <t>Pak. J. Bot.,</t>
  </si>
  <si>
    <t>NITROGEN FERTILIZER ALLEVIATED NEGATIVE IMPACTS OF NACL ON SOME PHYSIOLOGICAL PARAMETERS OF WHEAT</t>
  </si>
  <si>
    <t>Diverse Grain-Filling Dynamics Affect Harvest Management of Forage Barley and Triticale Cultivars</t>
  </si>
  <si>
    <t>Can. J. Plant Sci</t>
  </si>
  <si>
    <t>Effect of foliar application of GA3, kinetin, and salicylic acid on ions content, membrane permeability, and photosynthesis under salt stress of sweet sorghum [Sorghum bicolor (L.) Moench]</t>
  </si>
  <si>
    <t>Journal of Integrative Agriculture</t>
  </si>
  <si>
    <t>Suitable growing zone and yield potential for late-maturity type of Yongyou japonica/indica hybrid rice in the lower reaches of Yangtze River, China</t>
  </si>
  <si>
    <t>Remote Sensing Letters</t>
  </si>
  <si>
    <t>An unsupervised mixture-tuned matched filtering-based method for the remote sensing of opium poppy fields using EO-1 Hyperion data: an example from Helmand, Afghanistan</t>
  </si>
  <si>
    <t>Crop &amp; Pasture Science</t>
  </si>
  <si>
    <t>Combined stress of low temperature and flooding affects physiological activities and insecticidal protein content in transgenic Bt cotton</t>
  </si>
  <si>
    <t>Microbiological Research</t>
  </si>
  <si>
    <t xml:space="preserve">Combination of multilocus sequence typing and pulsed-ﬁeld gel electrophoresis reveals an association of molecular clonality with the emergence of extensive-drug resistance (XDR) in Salmonella </t>
  </si>
  <si>
    <t>Journal of Agronomy and Crop Science</t>
  </si>
  <si>
    <t>Mechanisms associated with tiller suppression under stagnant flooding in rice</t>
  </si>
  <si>
    <t xml:space="preserve">IUBMB Life </t>
  </si>
  <si>
    <t>RNA Sensors of the Innate Immune System and Their Detection of Pathogens</t>
  </si>
  <si>
    <t>Virus Research</t>
  </si>
  <si>
    <t xml:space="preserve">Two novel porcine epidemic diarrhea virus (PEDV) recombinants from a natural recombinant and distinct subtypes of PEDV variants </t>
  </si>
  <si>
    <t>Effects of Metabolites Derived From Gut Microbiota and Hosts on Pathogens</t>
  </si>
  <si>
    <t>Journal of Immunology Research</t>
  </si>
  <si>
    <t>Luteolin Induces Apoptosis and Autophagy in Mouse Macrophage ANA-1 Cells via the Bcl-2 Pathway</t>
  </si>
  <si>
    <t>Frontiers in Immunology</t>
  </si>
  <si>
    <t>Amino Acids As Mediators of Metabolic Cross Talk between Host and Pathogen</t>
  </si>
  <si>
    <t>Food &amp; Nutrition Research</t>
  </si>
  <si>
    <t>Glutamine supplementation improves intestinal cell proliferation and stem cell differentiation in weanling mice</t>
  </si>
  <si>
    <t>Implication of G Protein-Coupled Receptor 43 in intestinal inﬂammation: A Mini-Review</t>
  </si>
  <si>
    <t>Biotechnology and Bioengineering</t>
  </si>
  <si>
    <t>Techniques for chromosomal integration and expression optimization in Escherichia coli</t>
  </si>
  <si>
    <t>Betaine in inﬂammation: Mechanistic Aspects and Applications</t>
  </si>
  <si>
    <t>Journal of  Basic Microbiology</t>
  </si>
  <si>
    <t>The different roles of hcp1 and hcp2 of the type VI secretion system in Escherichia coli strain CE129</t>
  </si>
  <si>
    <t>Gene</t>
  </si>
  <si>
    <t xml:space="preserve">Porcine CD14 gene silencing partially inhibited the bacterial immune response mediated by TLR4 signaling pathway </t>
  </si>
  <si>
    <t>Combination of multilocus sequence typing and pulsed-field gel electrophoresis reveals an association of molecular clonality with the emergence of extensive-drug resistance (XDR) in Salmonella</t>
  </si>
  <si>
    <t>张林</t>
    <phoneticPr fontId="7" type="noConversion"/>
  </si>
  <si>
    <t>SCI</t>
    <phoneticPr fontId="7" type="noConversion"/>
  </si>
  <si>
    <t>Nature Plants</t>
    <phoneticPr fontId="7" type="noConversion"/>
  </si>
  <si>
    <t>Inducible overexpression of Ideal Plant Architecture1 improves both yield and disease resistance in rice</t>
    <phoneticPr fontId="7" type="noConversion"/>
  </si>
  <si>
    <t>Nature Communications</t>
    <phoneticPr fontId="7" type="noConversion"/>
  </si>
  <si>
    <t>The grain yield modulator miR156 regulates seed dormancy through the gibberellin pathway in rice</t>
    <phoneticPr fontId="7" type="noConversion"/>
  </si>
  <si>
    <t>白皓</t>
    <phoneticPr fontId="7" type="noConversion"/>
  </si>
  <si>
    <t>第一</t>
    <phoneticPr fontId="7" type="noConversion"/>
  </si>
  <si>
    <t>Poultry Science</t>
    <phoneticPr fontId="7" type="noConversion"/>
  </si>
  <si>
    <t>Parent-of-origin has no detectable effect on survival days of Marek's disease virus infected White Leghorns</t>
    <phoneticPr fontId="7" type="noConversion"/>
  </si>
  <si>
    <t>Allele-Specific Expression of CD4+ T Cells in Response to Marek’s Disease Virus Infection</t>
  </si>
  <si>
    <t>第二</t>
    <phoneticPr fontId="7" type="noConversion"/>
  </si>
  <si>
    <t>European Polymer Journal</t>
    <phoneticPr fontId="7" type="noConversion"/>
  </si>
  <si>
    <t xml:space="preserve">Implications for biological function of lobe dependence of the molecular structure of liver glycogen </t>
    <phoneticPr fontId="7" type="noConversion"/>
  </si>
  <si>
    <t>Carbohydrate Polymers</t>
    <phoneticPr fontId="7" type="noConversion"/>
  </si>
  <si>
    <t>Physicochemical and structural properties of pregelatinized starch prepared by improved extrusion cooking technology</t>
    <phoneticPr fontId="7" type="noConversion"/>
  </si>
  <si>
    <t>Food Hydrocolloids</t>
    <phoneticPr fontId="7" type="noConversion"/>
  </si>
  <si>
    <t>Effects of pectin on molecular structural changes in starch during digestion</t>
  </si>
  <si>
    <t>Diurnal changes of glycogen molecular structure in healthy and diabetic mice</t>
    <phoneticPr fontId="7" type="noConversion"/>
  </si>
  <si>
    <t>How amylose molecular fine structure of rice starch affects functional properties</t>
  </si>
  <si>
    <t>Structural and functional properties of OSA-starches made with wideranging hydrolysis approaches</t>
  </si>
  <si>
    <t>Effects of active ingredients from traditional Chinese medicines on glycogen molecular structure in diabetic mice</t>
  </si>
  <si>
    <t>International Journal of Biological Macromolecules</t>
  </si>
  <si>
    <t>Glycogen structure in type 1 diabetic mice: Towards understanding the origin of diabetic glycogen molecular fragility</t>
  </si>
  <si>
    <t xml:space="preserve">Food chemistry </t>
  </si>
  <si>
    <t>Relations between changes in starch molecular fine structure and in thermal properties during rice grain storage</t>
  </si>
  <si>
    <t>Distribution of short to medium amylose chains are major controllers of in vitro digestion of retrograded rice starch</t>
  </si>
  <si>
    <t>徐云姬</t>
  </si>
  <si>
    <t>Crop Science</t>
    <phoneticPr fontId="7" type="noConversion"/>
  </si>
  <si>
    <t>Response of grain quality to alternate wetting and moderate soil drying irrigation in rice</t>
    <phoneticPr fontId="7" type="noConversion"/>
  </si>
  <si>
    <t>第一</t>
  </si>
  <si>
    <t>第一</t>
    <phoneticPr fontId="5" type="noConversion"/>
  </si>
  <si>
    <t>第二</t>
    <phoneticPr fontId="5" type="noConversion"/>
  </si>
  <si>
    <t>第三</t>
    <phoneticPr fontId="5" type="noConversion"/>
  </si>
  <si>
    <t>BMC plant biology</t>
    <phoneticPr fontId="7" type="noConversion"/>
  </si>
  <si>
    <t>GmBZL3 acts as a major BR signaling
regulator through crosstalk with multiple
pathways in Glycine max</t>
    <phoneticPr fontId="7" type="noConversion"/>
  </si>
  <si>
    <t>International Journal of Molecular science</t>
    <phoneticPr fontId="7" type="noConversion"/>
  </si>
  <si>
    <t>Characterization of the XTH Gene Family: New
Insight to the Roles in Soybean Flooding Tolerance</t>
    <phoneticPr fontId="7" type="noConversion"/>
  </si>
  <si>
    <t>Journal of Experimental Botany</t>
    <phoneticPr fontId="7" type="noConversion"/>
  </si>
  <si>
    <t>The importance of slow canopy wilting in drought tolerance in soybean.</t>
    <phoneticPr fontId="7" type="noConversion"/>
  </si>
  <si>
    <t>戴其根</t>
    <phoneticPr fontId="7" type="noConversion"/>
  </si>
  <si>
    <t>第三</t>
    <phoneticPr fontId="7" type="noConversion"/>
  </si>
  <si>
    <t>Suitable growing zone and yield potential for late-maturity type of Yongyou japonica/indica hybrid rice in the lower reaches of Yangtze River, China</t>
    <phoneticPr fontId="7" type="noConversion"/>
  </si>
  <si>
    <t>张靖琳</t>
    <phoneticPr fontId="7" type="noConversion"/>
  </si>
  <si>
    <t>Journal of Pineal Research</t>
    <phoneticPr fontId="7" type="noConversion"/>
  </si>
  <si>
    <t>International journal of agriculture and biology</t>
    <phoneticPr fontId="5" type="noConversion"/>
  </si>
  <si>
    <t>Gibberellic Acid Amended Antioxidant Enzyme and Osmotic Regulation to Improve Salt Tolerance of Okra at Early Growth Stage</t>
    <phoneticPr fontId="5" type="noConversion"/>
  </si>
  <si>
    <t>Effects of gibberellic acid on water uptake and germination of sweet sorghum seeds under salinity stress</t>
    <phoneticPr fontId="5" type="noConversion"/>
  </si>
  <si>
    <t>Chilean journal of agricultural research</t>
    <phoneticPr fontId="5" type="noConversion"/>
  </si>
  <si>
    <t>Journal of the science of food and agriculture</t>
    <phoneticPr fontId="5" type="noConversion"/>
  </si>
  <si>
    <t>Variation of drought resistance of rice genotypes released in different years in China</t>
    <phoneticPr fontId="5" type="noConversion"/>
  </si>
  <si>
    <t>Scientific reports</t>
    <phoneticPr fontId="5" type="noConversion"/>
  </si>
  <si>
    <t>杨芷</t>
    <phoneticPr fontId="7" type="noConversion"/>
  </si>
  <si>
    <t>Effect of age on the relationship between metabolizable energy and digestible energy for broiler chickens</t>
    <phoneticPr fontId="7" type="noConversion"/>
  </si>
  <si>
    <t>Effects of nitrogen application and planting density on growth and yield of Sesbania pea grown in saline soil</t>
    <phoneticPr fontId="5" type="noConversion"/>
  </si>
  <si>
    <t>Current science</t>
    <phoneticPr fontId="5" type="noConversion"/>
  </si>
  <si>
    <t>Nitrogen Application Improved Photosynthetic Productivity, Chlorophyll Fluorescence, Yield and Yield Components of Two Oat Genotypes under Saline Conditions</t>
    <phoneticPr fontId="5" type="noConversion"/>
  </si>
  <si>
    <t xml:space="preserve">Agronomy </t>
    <phoneticPr fontId="5" type="noConversion"/>
  </si>
  <si>
    <t>PROMOTING SALT TOLERANCE IN WHEAT SEEDLINGS BY APPLICATION OF NITROGEN FERTILIZER</t>
    <phoneticPr fontId="5" type="noConversion"/>
  </si>
  <si>
    <t>Pak. J. Bot.</t>
  </si>
  <si>
    <t>Effects of calcium on emergence and seedling growth of castor bean under salinity stress</t>
    <phoneticPr fontId="5" type="noConversion"/>
  </si>
  <si>
    <t>焦秀荣</t>
    <phoneticPr fontId="5" type="noConversion"/>
  </si>
  <si>
    <t>Agronomy</t>
  </si>
  <si>
    <t>Responses of Foreign GA3 Application on Seedling Growth of Castor Bean (Ricinus communis L.) under Salinity Stress Conditions</t>
  </si>
  <si>
    <r>
      <t>3区</t>
    </r>
    <r>
      <rPr>
        <sz val="12"/>
        <color theme="1"/>
        <rFont val="宋体"/>
        <family val="3"/>
        <charset val="134"/>
      </rPr>
      <t/>
    </r>
  </si>
  <si>
    <r>
      <rPr>
        <b/>
        <sz val="12"/>
        <rFont val="宋体"/>
        <family val="3"/>
        <charset val="134"/>
      </rPr>
      <t>课题组</t>
    </r>
  </si>
  <si>
    <r>
      <rPr>
        <sz val="12"/>
        <rFont val="宋体"/>
        <family val="3"/>
        <charset val="134"/>
      </rPr>
      <t>潘志明</t>
    </r>
  </si>
  <si>
    <r>
      <rPr>
        <sz val="12"/>
        <rFont val="宋体"/>
        <family val="3"/>
        <charset val="134"/>
      </rPr>
      <t>王仕楷</t>
    </r>
  </si>
  <si>
    <r>
      <rPr>
        <sz val="12"/>
        <rFont val="宋体"/>
        <family val="3"/>
        <charset val="134"/>
      </rPr>
      <t>谢恺舟</t>
    </r>
  </si>
  <si>
    <r>
      <rPr>
        <sz val="12"/>
        <rFont val="宋体"/>
        <family val="3"/>
        <charset val="134"/>
      </rPr>
      <t>李春燕</t>
    </r>
  </si>
  <si>
    <r>
      <rPr>
        <sz val="12"/>
        <rFont val="宋体"/>
        <family val="3"/>
        <charset val="134"/>
      </rPr>
      <t>刘巧泉</t>
    </r>
  </si>
  <si>
    <r>
      <rPr>
        <sz val="12"/>
        <rFont val="宋体"/>
        <family val="3"/>
        <charset val="134"/>
      </rPr>
      <t>李求春</t>
    </r>
  </si>
  <si>
    <r>
      <rPr>
        <sz val="12"/>
        <rFont val="宋体"/>
        <family val="3"/>
        <charset val="134"/>
      </rPr>
      <t>韦存虚</t>
    </r>
  </si>
  <si>
    <r>
      <rPr>
        <sz val="12"/>
        <rFont val="宋体"/>
        <family val="3"/>
        <charset val="134"/>
      </rPr>
      <t>赵春超</t>
    </r>
  </si>
  <si>
    <r>
      <rPr>
        <sz val="12"/>
        <rFont val="宋体"/>
        <family val="3"/>
        <charset val="134"/>
      </rPr>
      <t>张韬</t>
    </r>
  </si>
  <si>
    <r>
      <rPr>
        <sz val="12"/>
        <rFont val="宋体"/>
        <family val="3"/>
        <charset val="134"/>
      </rPr>
      <t>杨章平</t>
    </r>
  </si>
  <si>
    <r>
      <rPr>
        <sz val="12"/>
        <rFont val="宋体"/>
        <family val="3"/>
        <charset val="134"/>
      </rPr>
      <t>叶满红</t>
    </r>
  </si>
  <si>
    <r>
      <rPr>
        <sz val="12"/>
        <rFont val="宋体"/>
        <family val="3"/>
        <charset val="134"/>
      </rPr>
      <t>周桂生</t>
    </r>
  </si>
  <si>
    <r>
      <rPr>
        <sz val="12"/>
        <rFont val="宋体"/>
        <family val="3"/>
        <charset val="134"/>
      </rPr>
      <t>周晓辉</t>
    </r>
  </si>
  <si>
    <r>
      <rPr>
        <sz val="12"/>
        <rFont val="宋体"/>
        <family val="3"/>
        <charset val="134"/>
      </rPr>
      <t>朱广龙</t>
    </r>
  </si>
  <si>
    <r>
      <rPr>
        <sz val="12"/>
        <rFont val="宋体"/>
        <family val="3"/>
        <charset val="134"/>
      </rPr>
      <t>朱建中</t>
    </r>
  </si>
  <si>
    <r>
      <rPr>
        <sz val="12"/>
        <rFont val="宋体"/>
        <family val="3"/>
        <charset val="134"/>
      </rPr>
      <t>朱国强</t>
    </r>
  </si>
  <si>
    <r>
      <rPr>
        <sz val="12"/>
        <rFont val="宋体"/>
        <family val="3"/>
        <charset val="134"/>
      </rPr>
      <t>曹永忠</t>
    </r>
  </si>
  <si>
    <r>
      <rPr>
        <sz val="12"/>
        <rFont val="宋体"/>
        <family val="3"/>
        <charset val="134"/>
      </rPr>
      <t>李成</t>
    </r>
    <phoneticPr fontId="7" type="noConversion"/>
  </si>
  <si>
    <r>
      <rPr>
        <sz val="12"/>
        <rFont val="宋体"/>
        <family val="3"/>
        <charset val="134"/>
      </rPr>
      <t>宋丽</t>
    </r>
    <phoneticPr fontId="7" type="noConversion"/>
  </si>
  <si>
    <r>
      <rPr>
        <b/>
        <sz val="12"/>
        <rFont val="宋体"/>
        <family val="3"/>
        <charset val="134"/>
      </rPr>
      <t>类型</t>
    </r>
  </si>
  <si>
    <r>
      <rPr>
        <b/>
        <sz val="12"/>
        <rFont val="宋体"/>
        <family val="3"/>
        <charset val="134"/>
      </rPr>
      <t>期刊</t>
    </r>
  </si>
  <si>
    <r>
      <rPr>
        <b/>
        <sz val="12"/>
        <rFont val="宋体"/>
        <family val="3"/>
        <charset val="134"/>
      </rPr>
      <t>标注顺序</t>
    </r>
  </si>
  <si>
    <r>
      <t>SCI</t>
    </r>
    <r>
      <rPr>
        <b/>
        <sz val="12"/>
        <rFont val="宋体"/>
        <family val="3"/>
        <charset val="134"/>
      </rPr>
      <t>文章分区</t>
    </r>
  </si>
  <si>
    <r>
      <rPr>
        <b/>
        <sz val="12"/>
        <rFont val="宋体"/>
        <family val="3"/>
        <charset val="134"/>
      </rPr>
      <t>文章题目</t>
    </r>
  </si>
  <si>
    <r>
      <t>2</t>
    </r>
    <r>
      <rPr>
        <sz val="12"/>
        <rFont val="宋体"/>
        <family val="3"/>
        <charset val="134"/>
      </rPr>
      <t>区</t>
    </r>
  </si>
  <si>
    <r>
      <rPr>
        <sz val="12"/>
        <rFont val="宋体"/>
        <family val="3"/>
        <charset val="134"/>
      </rPr>
      <t>第三</t>
    </r>
  </si>
  <si>
    <r>
      <rPr>
        <sz val="12"/>
        <rFont val="宋体"/>
        <family val="3"/>
        <charset val="134"/>
      </rPr>
      <t>第一</t>
    </r>
  </si>
  <si>
    <r>
      <rPr>
        <sz val="12"/>
        <rFont val="宋体"/>
        <family val="3"/>
        <charset val="134"/>
      </rPr>
      <t>第二</t>
    </r>
  </si>
  <si>
    <r>
      <t>GS9</t>
    </r>
    <r>
      <rPr>
        <sz val="10.5"/>
        <rFont val="Times New Roman"/>
        <family val="1"/>
      </rPr>
      <t xml:space="preserve"> acts as a transcriptional activator to regulate rice grain shape and appearance quality</t>
    </r>
  </si>
  <si>
    <r>
      <t xml:space="preserve">Genetic connection between cell wall composition and grain yield in </t>
    </r>
    <r>
      <rPr>
        <i/>
        <sz val="12"/>
        <rFont val="Times New Roman"/>
        <family val="1"/>
      </rPr>
      <t>indica</t>
    </r>
    <r>
      <rPr>
        <sz val="12"/>
        <rFont val="Times New Roman"/>
        <family val="1"/>
      </rPr>
      <t xml:space="preserve"> and</t>
    </r>
    <r>
      <rPr>
        <i/>
        <sz val="12"/>
        <rFont val="Times New Roman"/>
        <family val="1"/>
      </rPr>
      <t xml:space="preserve"> japonica</t>
    </r>
    <r>
      <rPr>
        <sz val="12"/>
        <rFont val="Times New Roman"/>
        <family val="1"/>
      </rPr>
      <t xml:space="preserve"> subspecies</t>
    </r>
  </si>
  <si>
    <r>
      <t>1</t>
    </r>
    <r>
      <rPr>
        <sz val="12"/>
        <rFont val="宋体"/>
        <family val="3"/>
        <charset val="134"/>
      </rPr>
      <t>区</t>
    </r>
  </si>
  <si>
    <r>
      <t>3</t>
    </r>
    <r>
      <rPr>
        <sz val="12"/>
        <rFont val="宋体"/>
        <family val="3"/>
        <charset val="134"/>
      </rPr>
      <t>区</t>
    </r>
  </si>
  <si>
    <r>
      <t>4</t>
    </r>
    <r>
      <rPr>
        <sz val="12"/>
        <rFont val="宋体"/>
        <family val="3"/>
        <charset val="134"/>
      </rPr>
      <t>区</t>
    </r>
  </si>
  <si>
    <r>
      <t>4</t>
    </r>
    <r>
      <rPr>
        <sz val="12"/>
        <rFont val="宋体"/>
        <family val="1"/>
        <charset val="134"/>
      </rPr>
      <t>区</t>
    </r>
    <phoneticPr fontId="5" type="noConversion"/>
  </si>
  <si>
    <r>
      <t>4</t>
    </r>
    <r>
      <rPr>
        <sz val="12"/>
        <rFont val="宋体"/>
        <family val="1"/>
        <charset val="134"/>
      </rPr>
      <t>区</t>
    </r>
    <phoneticPr fontId="5" type="noConversion"/>
  </si>
  <si>
    <r>
      <t>3</t>
    </r>
    <r>
      <rPr>
        <sz val="12"/>
        <rFont val="宋体"/>
        <family val="1"/>
        <charset val="134"/>
      </rPr>
      <t>区</t>
    </r>
    <phoneticPr fontId="5" type="noConversion"/>
  </si>
  <si>
    <r>
      <t>第</t>
    </r>
    <r>
      <rPr>
        <sz val="12"/>
        <rFont val="宋体"/>
        <family val="1"/>
        <charset val="134"/>
      </rPr>
      <t>二</t>
    </r>
    <phoneticPr fontId="5" type="noConversion"/>
  </si>
  <si>
    <r>
      <t>2</t>
    </r>
    <r>
      <rPr>
        <sz val="12"/>
        <rFont val="宋体"/>
        <family val="1"/>
        <charset val="134"/>
      </rPr>
      <t>区</t>
    </r>
    <phoneticPr fontId="5" type="noConversion"/>
  </si>
  <si>
    <r>
      <rPr>
        <sz val="12"/>
        <rFont val="宋体"/>
        <family val="3"/>
        <charset val="134"/>
      </rPr>
      <t>第三</t>
    </r>
    <phoneticPr fontId="7" type="noConversion"/>
  </si>
  <si>
    <r>
      <t>1</t>
    </r>
    <r>
      <rPr>
        <sz val="12"/>
        <rFont val="宋体"/>
        <family val="3"/>
        <charset val="134"/>
      </rPr>
      <t>区</t>
    </r>
    <phoneticPr fontId="7" type="noConversion"/>
  </si>
  <si>
    <r>
      <t>2</t>
    </r>
    <r>
      <rPr>
        <sz val="12"/>
        <rFont val="宋体"/>
        <family val="3"/>
        <charset val="134"/>
      </rPr>
      <t>区</t>
    </r>
    <phoneticPr fontId="7" type="noConversion"/>
  </si>
  <si>
    <r>
      <t>3</t>
    </r>
    <r>
      <rPr>
        <sz val="12"/>
        <rFont val="宋体"/>
        <family val="3"/>
        <charset val="134"/>
      </rPr>
      <t>区</t>
    </r>
    <phoneticPr fontId="7" type="noConversion"/>
  </si>
  <si>
    <r>
      <t>2</t>
    </r>
    <r>
      <rPr>
        <sz val="12"/>
        <rFont val="宋体"/>
        <family val="3"/>
        <charset val="134"/>
      </rPr>
      <t>区</t>
    </r>
    <phoneticPr fontId="5" type="noConversion"/>
  </si>
  <si>
    <r>
      <t>1</t>
    </r>
    <r>
      <rPr>
        <sz val="12"/>
        <rFont val="宋体"/>
        <family val="3"/>
        <charset val="134"/>
      </rPr>
      <t>区</t>
    </r>
    <phoneticPr fontId="5" type="noConversion"/>
  </si>
  <si>
    <r>
      <t>4</t>
    </r>
    <r>
      <rPr>
        <sz val="12"/>
        <rFont val="宋体"/>
        <family val="1"/>
        <charset val="134"/>
      </rPr>
      <t>区</t>
    </r>
    <phoneticPr fontId="7" type="noConversion"/>
  </si>
  <si>
    <r>
      <t>MicroRNA</t>
    </r>
    <r>
      <rPr>
        <sz val="12"/>
        <rFont val="宋体"/>
        <family val="3"/>
        <charset val="134"/>
      </rPr>
      <t>‐</t>
    </r>
    <r>
      <rPr>
        <sz val="12"/>
        <rFont val="Times New Roman"/>
        <family val="1"/>
      </rPr>
      <t>7 inhibits melatonin synthesis by acting as a linking molecule between leptin and norepinephrine signaling pathways in pig pineal gland</t>
    </r>
    <phoneticPr fontId="7" type="noConversion"/>
  </si>
  <si>
    <r>
      <t>4</t>
    </r>
    <r>
      <rPr>
        <sz val="12"/>
        <rFont val="宋体"/>
        <family val="1"/>
        <charset val="134"/>
      </rPr>
      <t>区</t>
    </r>
    <phoneticPr fontId="5" type="noConversion"/>
  </si>
  <si>
    <r>
      <t>4</t>
    </r>
    <r>
      <rPr>
        <sz val="12"/>
        <rFont val="宋体"/>
        <family val="3"/>
        <charset val="134"/>
      </rPr>
      <t>区</t>
    </r>
    <phoneticPr fontId="5" type="noConversion"/>
  </si>
  <si>
    <t>Field crops research</t>
    <phoneticPr fontId="16" type="noConversion"/>
  </si>
  <si>
    <r>
      <t>第</t>
    </r>
    <r>
      <rPr>
        <sz val="12"/>
        <rFont val="宋体"/>
        <family val="1"/>
        <charset val="134"/>
      </rPr>
      <t>三</t>
    </r>
    <phoneticPr fontId="5" type="noConversion"/>
  </si>
  <si>
    <r>
      <t>1</t>
    </r>
    <r>
      <rPr>
        <sz val="12"/>
        <rFont val="宋体"/>
        <family val="3"/>
        <charset val="134"/>
      </rPr>
      <t>区</t>
    </r>
    <phoneticPr fontId="16" type="noConversion"/>
  </si>
  <si>
    <t>合计</t>
    <phoneticPr fontId="16" type="noConversion"/>
  </si>
  <si>
    <t>第一</t>
    <phoneticPr fontId="16" type="noConversion"/>
  </si>
  <si>
    <r>
      <t>3</t>
    </r>
    <r>
      <rPr>
        <sz val="12"/>
        <rFont val="宋体"/>
        <family val="3"/>
        <charset val="134"/>
      </rPr>
      <t>区</t>
    </r>
    <phoneticPr fontId="16" type="noConversion"/>
  </si>
  <si>
    <t>Ameliorative Effects of Jasmonic Acid  and Humic Acid on Antioxidant Enzymes and Salt  Tolerance of Forage Sorghum under Salinity Conditions</t>
  </si>
  <si>
    <t>Genomic survey, characterization and expression profile analysis of the 3-phosphoglycerate dehydrogenase family in rice (Oryza sativa L.)</t>
    <phoneticPr fontId="5" type="noConversion"/>
  </si>
  <si>
    <t xml:space="preserve">Yield, dry matter distribution and photosynthetic characteristics of rice under elevated CO2 and increased temperature conditions
</t>
    <phoneticPr fontId="5" type="noConversion"/>
  </si>
  <si>
    <t>The effect of dietary vitamin A supplementation in maternal and its offspring on the early growth performance, liver vitamin A content, and antioxidant index of goslings</t>
    <phoneticPr fontId="7" type="noConversion"/>
  </si>
  <si>
    <r>
      <t>2</t>
    </r>
    <r>
      <rPr>
        <sz val="12"/>
        <rFont val="宋体"/>
        <family val="3"/>
        <charset val="134"/>
      </rPr>
      <t>区</t>
    </r>
    <phoneticPr fontId="16" type="noConversion"/>
  </si>
  <si>
    <t>补助金额/万元</t>
    <phoneticPr fontId="16" type="noConversion"/>
  </si>
  <si>
    <t>孙伟</t>
  </si>
  <si>
    <t>Divergently expressed RNA identification and interaction prediction of long non-coding RNA and mRNA involved in Hu sheep hair follicle</t>
  </si>
  <si>
    <t>BMC Genetics</t>
  </si>
  <si>
    <r>
      <rPr>
        <sz val="12"/>
        <color theme="1"/>
        <rFont val="Times New Roman"/>
        <family val="1"/>
      </rPr>
      <t>3</t>
    </r>
    <r>
      <rPr>
        <sz val="12"/>
        <color theme="1"/>
        <rFont val="宋体"/>
        <family val="3"/>
        <charset val="134"/>
      </rPr>
      <t>区</t>
    </r>
  </si>
  <si>
    <t xml:space="preserve">Preliminary study on microR-148a and microR-10a in dermal papilla cells of Hu sheep </t>
  </si>
  <si>
    <r>
      <rPr>
        <sz val="12"/>
        <color theme="1"/>
        <rFont val="Times New Roman"/>
        <family val="1"/>
      </rPr>
      <t xml:space="preserve">3 </t>
    </r>
    <r>
      <rPr>
        <sz val="12"/>
        <color theme="1"/>
        <rFont val="宋体"/>
        <family val="3"/>
        <charset val="134"/>
      </rPr>
      <t>区</t>
    </r>
  </si>
  <si>
    <t>Changes in long non-coding RNA expression profiles related to the antagonistic effects of Escherichia coli F17 on lamb spleens.</t>
  </si>
  <si>
    <t>第三</t>
    <phoneticPr fontId="16" type="noConversion"/>
  </si>
  <si>
    <t>高水平文章</t>
    <phoneticPr fontId="16" type="noConversion"/>
  </si>
  <si>
    <t>Frontiers in plant science</t>
    <phoneticPr fontId="16" type="noConversion"/>
  </si>
  <si>
    <r>
      <t>2</t>
    </r>
    <r>
      <rPr>
        <sz val="12"/>
        <color theme="1"/>
        <rFont val="宋体"/>
        <family val="1"/>
        <charset val="134"/>
      </rPr>
      <t>区</t>
    </r>
    <phoneticPr fontId="7" type="noConversion"/>
  </si>
  <si>
    <t>FRG3, a Target of slmiR482e-3p,
Provides Resistance against the
Fungal Pathogen Fusarium
oxysporum in Tomato</t>
    <phoneticPr fontId="16" type="noConversion"/>
  </si>
  <si>
    <t>欧阳寿强</t>
    <phoneticPr fontId="16" type="noConversion"/>
  </si>
  <si>
    <t>Anaplasma phagocytophilum in the highly endangered Pere David's deer Elaphurus davidianus</t>
    <phoneticPr fontId="16" type="noConversion"/>
  </si>
  <si>
    <t>Parasites &amp; Vectors</t>
    <phoneticPr fontId="16" type="noConversion"/>
  </si>
  <si>
    <t>Genes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</si>
</sst>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"/>
  </numFmts>
  <fonts count="21" x14ac:knownFonts="1">
    <font>
      <sz val="11"/>
      <color theme="1"/>
      <name val="等线"/>
      <charset val="134"/>
      <scheme val="minor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2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2"/>
      <name val="宋体"/>
      <family val="1"/>
      <charset val="134"/>
    </font>
    <font>
      <i/>
      <sz val="10.5"/>
      <name val="Times New Roman"/>
      <family val="1"/>
    </font>
    <font>
      <sz val="10.5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1"/>
      <charset val="134"/>
    </font>
    <font>
      <sz val="12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center" vertical="center"/>
    </xf>
  </cellXfs>
  <cellStyles count="2">
    <cellStyle name="常规" xfId="0" builtinId="0"/>
    <cellStyle name="常规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6032;&#24314;&#25991;&#20214;&#22841;/&#22253;&#26893;&#23398;&#38498;-&#31185;&#30740;&#35770;&#25991;&#21518;&#34917;&#21161;&#27719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章"/>
    </sheetNames>
    <sheetDataSet>
      <sheetData sheetId="0" refreshError="1">
        <row r="2">
          <cell r="B2" t="str">
            <v>杜予州</v>
          </cell>
          <cell r="F2" t="str">
            <v xml:space="preserve">Zootaxa </v>
          </cell>
          <cell r="G2" t="str">
            <v>第二</v>
          </cell>
          <cell r="H2" t="str">
            <v>4 区</v>
          </cell>
          <cell r="I2" t="str">
            <v>A new species of Sweltsa (Plecoptera: Chloroperlidae) from China, with a key to the Sweltsa males of China</v>
          </cell>
        </row>
        <row r="3">
          <cell r="B3" t="str">
            <v>杜予州</v>
          </cell>
          <cell r="F3" t="str">
            <v xml:space="preserve">Zootaxa </v>
          </cell>
          <cell r="G3" t="str">
            <v>第二</v>
          </cell>
          <cell r="H3" t="str">
            <v>4 区</v>
          </cell>
          <cell r="I3" t="str">
            <v>Description of Neoperla yingshana sp. nov. (Plecoptera: Perlidae) from Hubei Province of China</v>
          </cell>
        </row>
        <row r="4">
          <cell r="B4" t="str">
            <v>杜予州</v>
          </cell>
          <cell r="F4" t="str">
            <v>Journal of Asia-Pacific Entomology</v>
          </cell>
          <cell r="G4" t="str">
            <v>第二</v>
          </cell>
          <cell r="H4" t="str">
            <v>4 区</v>
          </cell>
          <cell r="I4" t="str">
            <v>Complete mitochondrial genome of Capnia zijinshana (Plecoptera: Capniidae) and phylogenetic analysis among stoneflies</v>
          </cell>
        </row>
        <row r="5">
          <cell r="B5" t="str">
            <v>杜予州</v>
          </cell>
          <cell r="F5" t="str">
            <v>International Journal of Molecular Sciences</v>
          </cell>
          <cell r="G5" t="str">
            <v>第二</v>
          </cell>
          <cell r="H5" t="str">
            <v>3区</v>
          </cell>
          <cell r="I5" t="str">
            <v>First mitochondrial genome from Nemouridae (Plecoptera) reveals novel features of the elongated control region and phylogenetic implications</v>
          </cell>
        </row>
        <row r="6">
          <cell r="B6" t="str">
            <v>杜予州</v>
          </cell>
          <cell r="F6" t="str">
            <v>Scientific Report</v>
          </cell>
          <cell r="G6" t="str">
            <v>第二</v>
          </cell>
          <cell r="H6" t="str">
            <v>3区</v>
          </cell>
          <cell r="I6" t="str">
            <v>Comparative mitogenomic analysis of Aposthonia borneensis and Aposthonia japonica (Embioptera: Oligotomidae) reveals divergent evolution of webspinners</v>
          </cell>
        </row>
        <row r="7">
          <cell r="B7" t="str">
            <v>杜予州</v>
          </cell>
          <cell r="F7" t="str">
            <v xml:space="preserve">Zootaxa </v>
          </cell>
          <cell r="G7" t="str">
            <v>第二</v>
          </cell>
          <cell r="H7" t="str">
            <v>4 区</v>
          </cell>
          <cell r="I7" t="str">
            <v>First record of the genus Soliperla (Plecoptera: Peltoperlidae) from China with description of a new species</v>
          </cell>
        </row>
        <row r="8">
          <cell r="B8" t="str">
            <v>杜予州</v>
          </cell>
          <cell r="F8" t="str">
            <v xml:space="preserve">Zootaxa </v>
          </cell>
          <cell r="G8" t="str">
            <v>第二</v>
          </cell>
          <cell r="H8" t="str">
            <v>4 区</v>
          </cell>
          <cell r="I8" t="str">
            <v>Two new species of Rhopalopsole (Plecoptera: Leuctridae) from China</v>
          </cell>
        </row>
        <row r="9">
          <cell r="B9" t="str">
            <v>杜予州</v>
          </cell>
          <cell r="F9" t="str">
            <v>PLoS ONE</v>
          </cell>
          <cell r="G9" t="str">
            <v>第二</v>
          </cell>
          <cell r="H9" t="str">
            <v>3区</v>
          </cell>
          <cell r="I9" t="str">
            <v>Cloning and expression of genes encoding heat shock proteins in Liriomyza trifolii and comparison with two congener leafminer species</v>
          </cell>
        </row>
        <row r="10">
          <cell r="B10" t="str">
            <v>杜予州</v>
          </cell>
          <cell r="F10" t="str">
            <v>PLoS ONE</v>
          </cell>
          <cell r="G10" t="str">
            <v>第二</v>
          </cell>
          <cell r="H10" t="str">
            <v>3区</v>
          </cell>
          <cell r="I10" t="str">
            <v>Selection and Validation of reference genes for RT-qPCR analysis in leafniner, Liriomyza trifolii (Diptera: Agromyzidae)</v>
          </cell>
        </row>
        <row r="11">
          <cell r="B11" t="str">
            <v>杜予州</v>
          </cell>
          <cell r="F11" t="str">
            <v>Journal of Asia-Pacific Entomology</v>
          </cell>
          <cell r="G11" t="str">
            <v>第二</v>
          </cell>
          <cell r="H11" t="str">
            <v>4 区</v>
          </cell>
          <cell r="I11" t="str">
            <v>Three partial mitochondrial genomes from Ips (Coleoptera: Curculionidae, Scolytinae) contribute to the phylogeny of Scolytinae</v>
          </cell>
        </row>
        <row r="12">
          <cell r="B12" t="str">
            <v>杜予州</v>
          </cell>
          <cell r="F12" t="str">
            <v>Cell Stress and Chaperones</v>
          </cell>
          <cell r="G12" t="str">
            <v>第二</v>
          </cell>
          <cell r="H12" t="str">
            <v>3区</v>
          </cell>
          <cell r="I12" t="str">
            <v>.Characteristics and expression of genes encoding two small heat shock protein genes lacking introns from Chilo suppressalis</v>
          </cell>
        </row>
        <row r="13">
          <cell r="B13" t="str">
            <v>杜予州</v>
          </cell>
          <cell r="F13" t="str">
            <v>Zootaxa,</v>
          </cell>
          <cell r="G13" t="str">
            <v>第二</v>
          </cell>
          <cell r="H13" t="str">
            <v>4 区</v>
          </cell>
          <cell r="I13" t="str">
            <v>A checklist and key to the Chinese genera of stoneflies (Plecoptera) in the adult stage</v>
          </cell>
        </row>
        <row r="14">
          <cell r="B14" t="str">
            <v>杜予州</v>
          </cell>
          <cell r="F14" t="str">
            <v>International Journal of Biological Macromolecule</v>
          </cell>
          <cell r="G14" t="str">
            <v>第二</v>
          </cell>
          <cell r="H14" t="str">
            <v>2区</v>
          </cell>
          <cell r="I14" t="str">
            <v>The first two mitochondrial genomes from Taeniopterygidae (Insecta: Plecoptera): Structural features and phylogenetic implications</v>
          </cell>
        </row>
        <row r="15">
          <cell r="B15" t="str">
            <v>杜予州</v>
          </cell>
          <cell r="F15" t="str">
            <v>International Journal of Biological Macromolecule</v>
          </cell>
          <cell r="G15" t="str">
            <v>第二</v>
          </cell>
          <cell r="H15" t="str">
            <v>2区</v>
          </cell>
          <cell r="I15" t="str">
            <v>Molecular phylogeny of Systellognatha (Plecoptera: Arctoperlaria) inferred from mitochondrial genome sequence</v>
          </cell>
        </row>
        <row r="16">
          <cell r="B16" t="str">
            <v>杜予州</v>
          </cell>
          <cell r="F16" t="str">
            <v xml:space="preserve">Zootaxa </v>
          </cell>
          <cell r="G16" t="str">
            <v>第二</v>
          </cell>
          <cell r="H16" t="str">
            <v>4 区</v>
          </cell>
          <cell r="I16" t="str">
            <v>Two new species of Cryptoperla (Plecoptera: Peltoperlidae) from China,with description of the nymph of Cryptoperla dui Sivec</v>
          </cell>
        </row>
        <row r="17">
          <cell r="B17" t="str">
            <v>杜予州</v>
          </cell>
          <cell r="F17" t="str">
            <v xml:space="preserve">Zootaxa </v>
          </cell>
          <cell r="G17" t="str">
            <v>第二</v>
          </cell>
          <cell r="H17" t="str">
            <v>4 区</v>
          </cell>
          <cell r="I17" t="str">
            <v>Discovery of a new stonefly genus with three new species from the mid-Cretaceous Burmese amber (Plecoptera: Perlidae)</v>
          </cell>
        </row>
        <row r="18">
          <cell r="B18" t="str">
            <v>杜予州</v>
          </cell>
          <cell r="F18" t="str">
            <v>Scientific Report</v>
          </cell>
          <cell r="G18" t="str">
            <v>第二</v>
          </cell>
          <cell r="H18" t="str">
            <v>3区</v>
          </cell>
          <cell r="I18" t="str">
            <v>Comparative analysis of the Liriomyza chinensis mitochondrial genome with other Agromyzids reveals conserved genome features and phylogenetic relationships</v>
          </cell>
        </row>
        <row r="19">
          <cell r="B19" t="str">
            <v>杜予州</v>
          </cell>
          <cell r="F19" t="str">
            <v>Journal of Integrative Agriculture</v>
          </cell>
          <cell r="G19" t="str">
            <v>第二</v>
          </cell>
          <cell r="H19" t="str">
            <v>4 区</v>
          </cell>
          <cell r="I19" t="str">
            <v>Insect heat shock proteins and their underlying functions</v>
          </cell>
        </row>
        <row r="20">
          <cell r="B20" t="str">
            <v>杜予州</v>
          </cell>
          <cell r="F20" t="str">
            <v>Journal of Integrative Agriculture</v>
          </cell>
          <cell r="G20" t="str">
            <v>第二</v>
          </cell>
          <cell r="H20" t="str">
            <v>4 区</v>
          </cell>
          <cell r="I20" t="str">
            <v>Genes encoding heat shock proteins in the endoparasitoid wasp, Cotesia chilonis, and their expression in response to temperatures</v>
          </cell>
        </row>
        <row r="21">
          <cell r="B21" t="str">
            <v>戈林泉</v>
          </cell>
          <cell r="F21" t="str">
            <v>Journal of Integrative Agriculture</v>
          </cell>
          <cell r="G21" t="str">
            <v>第二</v>
          </cell>
          <cell r="H21" t="str">
            <v>4 区</v>
          </cell>
          <cell r="I21" t="str">
            <v>Characterization of two novel heat shock protein 70s and their transcriptional expression patterns in response to thermal stress inadult of Frankliniella occidentalis(Thysanoptera: Thripidae)</v>
          </cell>
        </row>
        <row r="22">
          <cell r="B22" t="str">
            <v>刘芳</v>
          </cell>
          <cell r="F22" t="str">
            <v>PeerJ</v>
          </cell>
          <cell r="G22" t="str">
            <v>第二</v>
          </cell>
          <cell r="H22" t="str">
            <v>3区</v>
          </cell>
          <cell r="I22" t="str">
            <v>Diversity and evolution of the endosymbionts of Bemisia tabaci in China</v>
          </cell>
        </row>
        <row r="23">
          <cell r="B23" t="str">
            <v>王建军</v>
          </cell>
          <cell r="F23" t="str">
            <v xml:space="preserve">Zootaxa </v>
          </cell>
          <cell r="G23" t="str">
            <v>第二</v>
          </cell>
          <cell r="H23" t="str">
            <v>4 区</v>
          </cell>
          <cell r="I23" t="str">
            <v>A new species of the genus Isoperla (Plecoptera: Perlodidae) from Tianmu mountain nature reserve, China</v>
          </cell>
        </row>
        <row r="24">
          <cell r="B24" t="str">
            <v>徐小勇</v>
          </cell>
          <cell r="F24" t="str">
            <v>Plant Molecular Biology</v>
          </cell>
          <cell r="G24" t="str">
            <v>第二</v>
          </cell>
          <cell r="I24" t="str">
            <v>Analysis of the DNA methylation patterns and transcriptional regulation of the NB-LRR-encoding gene family in Arabidopsis thaliana</v>
          </cell>
        </row>
        <row r="25">
          <cell r="B25" t="str">
            <v>杨国庆</v>
          </cell>
          <cell r="F25" t="str">
            <v>Rice</v>
          </cell>
          <cell r="G25" t="str">
            <v>第二</v>
          </cell>
          <cell r="I25" t="str">
            <v>Identification and expression analysis of genes with pathogen-inducible cis-regulatory elements in the promoter regions in Oryza sativa</v>
          </cell>
        </row>
        <row r="26">
          <cell r="B26" t="str">
            <v>陈小军</v>
          </cell>
          <cell r="F26" t="str">
            <v>Journal of AOAC International</v>
          </cell>
          <cell r="G26" t="str">
            <v>第一</v>
          </cell>
          <cell r="H26" t="str">
            <v>4区</v>
          </cell>
          <cell r="I26" t="str">
            <v>Determination and safety assessment of residual spirotetramat and its metabolites in amaranth (Amaranthus tricolor) and soil by liquid chromatography-triple quadrupole tandem mass spectrometry</v>
          </cell>
        </row>
        <row r="27">
          <cell r="B27" t="str">
            <v>陈小军</v>
          </cell>
          <cell r="F27" t="str">
            <v xml:space="preserve"> Environmental Science and Pollution Research</v>
          </cell>
          <cell r="G27" t="str">
            <v>第一</v>
          </cell>
          <cell r="H27" t="str">
            <v>3区</v>
          </cell>
          <cell r="I27" t="str">
            <v>Degradation kinetics and pathways of spirotetramat in different parts of spinach plant and in the soil</v>
          </cell>
        </row>
        <row r="28">
          <cell r="B28" t="str">
            <v>陈小军</v>
          </cell>
          <cell r="F28" t="str">
            <v xml:space="preserve"> Environmental Monitoring and Assessment</v>
          </cell>
          <cell r="G28" t="str">
            <v>第一</v>
          </cell>
          <cell r="H28" t="str">
            <v>4区</v>
          </cell>
          <cell r="I28" t="str">
            <v xml:space="preserve"> Dissipation kinetics, safety evaluation and preharvest interval assessment of trichlorfon application on rice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4"/>
  <sheetViews>
    <sheetView tabSelected="1" topLeftCell="A79" workbookViewId="0">
      <selection activeCell="D86" sqref="D86"/>
    </sheetView>
  </sheetViews>
  <sheetFormatPr defaultRowHeight="15.75" x14ac:dyDescent="0.2"/>
  <cols>
    <col min="1" max="1" width="18.375" bestFit="1" customWidth="1"/>
    <col min="4" max="4" width="47.25" bestFit="1" customWidth="1"/>
    <col min="5" max="5" width="10" bestFit="1" customWidth="1"/>
    <col min="6" max="6" width="13.625" style="9" bestFit="1" customWidth="1"/>
    <col min="7" max="7" width="13.875" style="26" bestFit="1" customWidth="1"/>
    <col min="8" max="8" width="169.5" bestFit="1" customWidth="1"/>
  </cols>
  <sheetData>
    <row r="1" spans="1:8" x14ac:dyDescent="0.2">
      <c r="A1" s="10" t="s">
        <v>185</v>
      </c>
      <c r="B1" s="2" t="s">
        <v>0</v>
      </c>
      <c r="C1" s="12" t="s">
        <v>205</v>
      </c>
      <c r="D1" s="13" t="s">
        <v>206</v>
      </c>
      <c r="E1" s="12" t="s">
        <v>207</v>
      </c>
      <c r="F1" s="13" t="s">
        <v>208</v>
      </c>
      <c r="G1" s="24" t="s">
        <v>245</v>
      </c>
      <c r="H1" s="10" t="s">
        <v>209</v>
      </c>
    </row>
    <row r="2" spans="1:8" x14ac:dyDescent="0.2">
      <c r="A2" s="5" t="s">
        <v>1</v>
      </c>
      <c r="B2" s="3">
        <v>1</v>
      </c>
      <c r="C2" s="3" t="s">
        <v>2</v>
      </c>
      <c r="D2" s="4" t="s">
        <v>3</v>
      </c>
      <c r="E2" s="5" t="s">
        <v>4</v>
      </c>
      <c r="F2" s="9" t="s">
        <v>210</v>
      </c>
      <c r="G2" s="25">
        <v>0.48</v>
      </c>
      <c r="H2" s="6" t="s">
        <v>5</v>
      </c>
    </row>
    <row r="3" spans="1:8" x14ac:dyDescent="0.2">
      <c r="A3" s="5" t="s">
        <v>6</v>
      </c>
      <c r="B3" s="3">
        <v>2</v>
      </c>
      <c r="C3" s="3" t="s">
        <v>2</v>
      </c>
      <c r="D3" s="4" t="s">
        <v>7</v>
      </c>
      <c r="E3" s="5" t="s">
        <v>4</v>
      </c>
      <c r="F3" s="9" t="s">
        <v>8</v>
      </c>
      <c r="G3" s="25">
        <v>0.48</v>
      </c>
      <c r="H3" s="6" t="s">
        <v>9</v>
      </c>
    </row>
    <row r="4" spans="1:8" x14ac:dyDescent="0.2">
      <c r="A4" s="3" t="s">
        <v>186</v>
      </c>
      <c r="B4" s="3">
        <v>3</v>
      </c>
      <c r="C4" s="3" t="s">
        <v>2</v>
      </c>
      <c r="D4" s="4" t="s">
        <v>10</v>
      </c>
      <c r="E4" s="3" t="s">
        <v>211</v>
      </c>
      <c r="F4" s="9" t="s">
        <v>8</v>
      </c>
      <c r="G4" s="25">
        <v>0.32</v>
      </c>
      <c r="H4" s="6" t="s">
        <v>11</v>
      </c>
    </row>
    <row r="5" spans="1:8" x14ac:dyDescent="0.2">
      <c r="A5" s="3" t="s">
        <v>186</v>
      </c>
      <c r="B5" s="3">
        <v>4</v>
      </c>
      <c r="C5" s="3" t="s">
        <v>2</v>
      </c>
      <c r="D5" s="4" t="s">
        <v>10</v>
      </c>
      <c r="E5" s="3" t="s">
        <v>211</v>
      </c>
      <c r="F5" s="9" t="s">
        <v>8</v>
      </c>
      <c r="G5" s="25">
        <v>0.32</v>
      </c>
      <c r="H5" s="6" t="s">
        <v>13</v>
      </c>
    </row>
    <row r="6" spans="1:8" x14ac:dyDescent="0.2">
      <c r="A6" s="5" t="s">
        <v>15</v>
      </c>
      <c r="B6" s="3">
        <v>5</v>
      </c>
      <c r="C6" s="3" t="s">
        <v>2</v>
      </c>
      <c r="D6" s="4" t="s">
        <v>12</v>
      </c>
      <c r="E6" s="5" t="s">
        <v>14</v>
      </c>
      <c r="F6" s="9" t="s">
        <v>210</v>
      </c>
      <c r="G6" s="25">
        <v>0.32</v>
      </c>
      <c r="H6" s="6" t="s">
        <v>16</v>
      </c>
    </row>
    <row r="7" spans="1:8" x14ac:dyDescent="0.2">
      <c r="A7" s="5" t="s">
        <v>17</v>
      </c>
      <c r="B7" s="3">
        <v>6</v>
      </c>
      <c r="C7" s="3" t="s">
        <v>2</v>
      </c>
      <c r="D7" s="4" t="s">
        <v>3</v>
      </c>
      <c r="E7" s="5" t="s">
        <v>4</v>
      </c>
      <c r="F7" s="9" t="s">
        <v>210</v>
      </c>
      <c r="G7" s="25">
        <v>0.48</v>
      </c>
      <c r="H7" s="6" t="s">
        <v>18</v>
      </c>
    </row>
    <row r="8" spans="1:8" x14ac:dyDescent="0.25">
      <c r="A8" s="3" t="s">
        <v>187</v>
      </c>
      <c r="B8" s="3">
        <v>7</v>
      </c>
      <c r="C8" s="3" t="s">
        <v>2</v>
      </c>
      <c r="D8" s="17" t="s">
        <v>19</v>
      </c>
      <c r="E8" s="3" t="s">
        <v>212</v>
      </c>
      <c r="F8" s="9" t="s">
        <v>20</v>
      </c>
      <c r="G8" s="28">
        <v>1</v>
      </c>
      <c r="H8" s="18" t="s">
        <v>21</v>
      </c>
    </row>
    <row r="9" spans="1:8" x14ac:dyDescent="0.2">
      <c r="A9" s="3" t="s">
        <v>188</v>
      </c>
      <c r="B9" s="3">
        <v>8</v>
      </c>
      <c r="C9" s="3" t="s">
        <v>2</v>
      </c>
      <c r="D9" s="4" t="s">
        <v>22</v>
      </c>
      <c r="E9" s="3" t="s">
        <v>211</v>
      </c>
      <c r="F9" s="9" t="s">
        <v>8</v>
      </c>
      <c r="G9" s="25">
        <v>0.32</v>
      </c>
      <c r="H9" s="6" t="s">
        <v>23</v>
      </c>
    </row>
    <row r="10" spans="1:8" x14ac:dyDescent="0.2">
      <c r="A10" s="3" t="s">
        <v>188</v>
      </c>
      <c r="B10" s="3">
        <v>9</v>
      </c>
      <c r="C10" s="3" t="s">
        <v>2</v>
      </c>
      <c r="D10" s="4" t="s">
        <v>24</v>
      </c>
      <c r="E10" s="3" t="s">
        <v>211</v>
      </c>
      <c r="F10" s="9" t="s">
        <v>8</v>
      </c>
      <c r="G10" s="25">
        <v>0.32</v>
      </c>
      <c r="H10" s="6" t="s">
        <v>25</v>
      </c>
    </row>
    <row r="11" spans="1:8" x14ac:dyDescent="0.2">
      <c r="A11" s="3" t="s">
        <v>188</v>
      </c>
      <c r="B11" s="3">
        <v>10</v>
      </c>
      <c r="C11" s="3" t="s">
        <v>2</v>
      </c>
      <c r="D11" s="4" t="s">
        <v>24</v>
      </c>
      <c r="E11" s="3" t="s">
        <v>211</v>
      </c>
      <c r="F11" s="9" t="s">
        <v>8</v>
      </c>
      <c r="G11" s="25">
        <v>0.32</v>
      </c>
      <c r="H11" s="6" t="s">
        <v>26</v>
      </c>
    </row>
    <row r="12" spans="1:8" x14ac:dyDescent="0.2">
      <c r="A12" s="3" t="s">
        <v>188</v>
      </c>
      <c r="B12" s="3">
        <v>11</v>
      </c>
      <c r="C12" s="3" t="s">
        <v>2</v>
      </c>
      <c r="D12" s="4" t="s">
        <v>27</v>
      </c>
      <c r="E12" s="3" t="s">
        <v>211</v>
      </c>
      <c r="F12" s="9" t="s">
        <v>28</v>
      </c>
      <c r="G12" s="25">
        <v>0.24</v>
      </c>
      <c r="H12" s="6" t="s">
        <v>29</v>
      </c>
    </row>
    <row r="13" spans="1:8" x14ac:dyDescent="0.2">
      <c r="A13" s="3" t="s">
        <v>189</v>
      </c>
      <c r="B13" s="3">
        <v>12</v>
      </c>
      <c r="C13" s="3" t="s">
        <v>2</v>
      </c>
      <c r="D13" s="4" t="s">
        <v>30</v>
      </c>
      <c r="E13" s="3" t="s">
        <v>211</v>
      </c>
      <c r="F13" s="9" t="s">
        <v>28</v>
      </c>
      <c r="G13" s="25">
        <v>0.24</v>
      </c>
      <c r="H13" s="6" t="s">
        <v>31</v>
      </c>
    </row>
    <row r="14" spans="1:8" x14ac:dyDescent="0.2">
      <c r="A14" s="3" t="s">
        <v>189</v>
      </c>
      <c r="B14" s="3">
        <v>13</v>
      </c>
      <c r="C14" s="3" t="s">
        <v>2</v>
      </c>
      <c r="D14" s="4" t="s">
        <v>33</v>
      </c>
      <c r="E14" s="3" t="s">
        <v>213</v>
      </c>
      <c r="F14" s="9" t="s">
        <v>28</v>
      </c>
      <c r="G14" s="25">
        <v>0.36</v>
      </c>
      <c r="H14" s="6" t="s">
        <v>34</v>
      </c>
    </row>
    <row r="15" spans="1:8" x14ac:dyDescent="0.2">
      <c r="A15" s="3" t="s">
        <v>190</v>
      </c>
      <c r="B15" s="3">
        <v>14</v>
      </c>
      <c r="C15" s="3" t="s">
        <v>2</v>
      </c>
      <c r="D15" s="19" t="s">
        <v>35</v>
      </c>
      <c r="E15" s="3" t="s">
        <v>213</v>
      </c>
      <c r="F15" s="9" t="s">
        <v>20</v>
      </c>
      <c r="G15" s="33" t="s">
        <v>254</v>
      </c>
      <c r="H15" s="20" t="s">
        <v>214</v>
      </c>
    </row>
    <row r="16" spans="1:8" x14ac:dyDescent="0.2">
      <c r="A16" s="3" t="s">
        <v>190</v>
      </c>
      <c r="B16" s="3">
        <v>15</v>
      </c>
      <c r="C16" s="3" t="s">
        <v>2</v>
      </c>
      <c r="D16" s="19" t="s">
        <v>36</v>
      </c>
      <c r="E16" s="3" t="s">
        <v>213</v>
      </c>
      <c r="F16" s="9" t="s">
        <v>20</v>
      </c>
      <c r="G16" s="28">
        <v>0.6</v>
      </c>
      <c r="H16" s="21" t="s">
        <v>37</v>
      </c>
    </row>
    <row r="17" spans="1:8" x14ac:dyDescent="0.2">
      <c r="A17" s="3" t="s">
        <v>190</v>
      </c>
      <c r="B17" s="3">
        <v>16</v>
      </c>
      <c r="C17" s="3" t="s">
        <v>2</v>
      </c>
      <c r="D17" s="19" t="s">
        <v>36</v>
      </c>
      <c r="E17" s="3" t="s">
        <v>211</v>
      </c>
      <c r="F17" s="9" t="s">
        <v>20</v>
      </c>
      <c r="G17" s="28">
        <v>0.4</v>
      </c>
      <c r="H17" s="21" t="s">
        <v>38</v>
      </c>
    </row>
    <row r="18" spans="1:8" x14ac:dyDescent="0.2">
      <c r="A18" s="3" t="s">
        <v>190</v>
      </c>
      <c r="B18" s="3">
        <v>17</v>
      </c>
      <c r="C18" s="3" t="s">
        <v>2</v>
      </c>
      <c r="D18" s="7" t="s">
        <v>39</v>
      </c>
      <c r="E18" s="3" t="s">
        <v>211</v>
      </c>
      <c r="F18" s="9" t="s">
        <v>28</v>
      </c>
      <c r="G18" s="25">
        <v>0.24</v>
      </c>
      <c r="H18" s="8" t="s">
        <v>215</v>
      </c>
    </row>
    <row r="19" spans="1:8" x14ac:dyDescent="0.2">
      <c r="A19" s="3" t="s">
        <v>190</v>
      </c>
      <c r="B19" s="3">
        <v>18</v>
      </c>
      <c r="C19" s="3" t="s">
        <v>2</v>
      </c>
      <c r="D19" s="7" t="s">
        <v>40</v>
      </c>
      <c r="E19" s="3" t="s">
        <v>211</v>
      </c>
      <c r="F19" s="9" t="s">
        <v>20</v>
      </c>
      <c r="G19" s="28">
        <v>0.4</v>
      </c>
      <c r="H19" s="8" t="s">
        <v>41</v>
      </c>
    </row>
    <row r="20" spans="1:8" x14ac:dyDescent="0.2">
      <c r="A20" s="3" t="s">
        <v>190</v>
      </c>
      <c r="B20" s="3">
        <v>19</v>
      </c>
      <c r="C20" s="3" t="s">
        <v>2</v>
      </c>
      <c r="D20" s="7" t="s">
        <v>42</v>
      </c>
      <c r="E20" s="3" t="s">
        <v>211</v>
      </c>
      <c r="F20" s="9" t="s">
        <v>8</v>
      </c>
      <c r="G20" s="25">
        <v>0.32</v>
      </c>
      <c r="H20" s="8" t="s">
        <v>43</v>
      </c>
    </row>
    <row r="21" spans="1:8" x14ac:dyDescent="0.2">
      <c r="A21" s="3" t="s">
        <v>190</v>
      </c>
      <c r="B21" s="3">
        <v>20</v>
      </c>
      <c r="C21" s="3" t="s">
        <v>2</v>
      </c>
      <c r="D21" s="7" t="s">
        <v>39</v>
      </c>
      <c r="E21" s="3" t="s">
        <v>211</v>
      </c>
      <c r="F21" s="9" t="s">
        <v>28</v>
      </c>
      <c r="G21" s="25">
        <v>0.24</v>
      </c>
      <c r="H21" s="8" t="s">
        <v>44</v>
      </c>
    </row>
    <row r="22" spans="1:8" x14ac:dyDescent="0.2">
      <c r="A22" s="3" t="s">
        <v>190</v>
      </c>
      <c r="B22" s="3">
        <v>21</v>
      </c>
      <c r="C22" s="3" t="s">
        <v>2</v>
      </c>
      <c r="D22" s="7" t="s">
        <v>45</v>
      </c>
      <c r="E22" s="3" t="s">
        <v>211</v>
      </c>
      <c r="F22" s="9" t="s">
        <v>8</v>
      </c>
      <c r="G22" s="25">
        <v>0.32</v>
      </c>
      <c r="H22" s="8" t="s">
        <v>46</v>
      </c>
    </row>
    <row r="23" spans="1:8" x14ac:dyDescent="0.2">
      <c r="A23" s="3" t="s">
        <v>190</v>
      </c>
      <c r="B23" s="3">
        <v>22</v>
      </c>
      <c r="C23" s="3" t="s">
        <v>2</v>
      </c>
      <c r="D23" s="7" t="s">
        <v>40</v>
      </c>
      <c r="E23" s="3" t="s">
        <v>211</v>
      </c>
      <c r="F23" s="9" t="s">
        <v>20</v>
      </c>
      <c r="G23" s="28">
        <v>0.4</v>
      </c>
      <c r="H23" s="8" t="s">
        <v>47</v>
      </c>
    </row>
    <row r="24" spans="1:8" x14ac:dyDescent="0.2">
      <c r="A24" s="3" t="s">
        <v>190</v>
      </c>
      <c r="B24" s="3">
        <v>23</v>
      </c>
      <c r="C24" s="3" t="s">
        <v>2</v>
      </c>
      <c r="D24" s="7" t="s">
        <v>48</v>
      </c>
      <c r="E24" s="3" t="s">
        <v>211</v>
      </c>
      <c r="F24" s="9" t="s">
        <v>210</v>
      </c>
      <c r="G24" s="25">
        <v>0.32</v>
      </c>
      <c r="H24" s="8" t="s">
        <v>49</v>
      </c>
    </row>
    <row r="25" spans="1:8" x14ac:dyDescent="0.2">
      <c r="A25" s="3" t="s">
        <v>191</v>
      </c>
      <c r="B25" s="3">
        <v>24</v>
      </c>
      <c r="C25" s="3" t="s">
        <v>2</v>
      </c>
      <c r="D25" s="4" t="s">
        <v>12</v>
      </c>
      <c r="E25" s="3" t="s">
        <v>211</v>
      </c>
      <c r="F25" s="9" t="s">
        <v>210</v>
      </c>
      <c r="G25" s="25">
        <v>0.32</v>
      </c>
      <c r="H25" s="6" t="s">
        <v>52</v>
      </c>
    </row>
    <row r="26" spans="1:8" x14ac:dyDescent="0.2">
      <c r="A26" s="3" t="s">
        <v>191</v>
      </c>
      <c r="B26" s="3">
        <v>25</v>
      </c>
      <c r="C26" s="3" t="s">
        <v>2</v>
      </c>
      <c r="D26" s="4" t="s">
        <v>53</v>
      </c>
      <c r="E26" s="3" t="s">
        <v>211</v>
      </c>
      <c r="F26" s="9" t="s">
        <v>210</v>
      </c>
      <c r="G26" s="25">
        <v>0.32</v>
      </c>
      <c r="H26" s="6" t="s">
        <v>54</v>
      </c>
    </row>
    <row r="27" spans="1:8" x14ac:dyDescent="0.2">
      <c r="A27" s="3" t="s">
        <v>191</v>
      </c>
      <c r="B27" s="3">
        <v>26</v>
      </c>
      <c r="C27" s="3" t="s">
        <v>2</v>
      </c>
      <c r="D27" s="4" t="s">
        <v>55</v>
      </c>
      <c r="E27" s="3" t="s">
        <v>211</v>
      </c>
      <c r="F27" s="9" t="s">
        <v>210</v>
      </c>
      <c r="G27" s="25">
        <v>0.32</v>
      </c>
      <c r="H27" s="6" t="s">
        <v>56</v>
      </c>
    </row>
    <row r="28" spans="1:8" x14ac:dyDescent="0.2">
      <c r="A28" s="3" t="s">
        <v>187</v>
      </c>
      <c r="B28" s="3">
        <v>27</v>
      </c>
      <c r="C28" s="3" t="s">
        <v>2</v>
      </c>
      <c r="D28" s="4" t="s">
        <v>19</v>
      </c>
      <c r="E28" s="3" t="s">
        <v>212</v>
      </c>
      <c r="F28" s="9" t="s">
        <v>216</v>
      </c>
      <c r="G28" s="27">
        <v>1</v>
      </c>
      <c r="H28" s="6" t="s">
        <v>57</v>
      </c>
    </row>
    <row r="29" spans="1:8" x14ac:dyDescent="0.2">
      <c r="A29" s="3" t="s">
        <v>187</v>
      </c>
      <c r="B29" s="3">
        <v>28</v>
      </c>
      <c r="C29" s="3" t="s">
        <v>2</v>
      </c>
      <c r="D29" s="4" t="s">
        <v>19</v>
      </c>
      <c r="E29" s="3" t="s">
        <v>212</v>
      </c>
      <c r="F29" s="9" t="s">
        <v>216</v>
      </c>
      <c r="G29" s="27">
        <v>1</v>
      </c>
      <c r="H29" s="6" t="s">
        <v>58</v>
      </c>
    </row>
    <row r="30" spans="1:8" x14ac:dyDescent="0.2">
      <c r="A30" s="3" t="s">
        <v>192</v>
      </c>
      <c r="B30" s="3">
        <v>29</v>
      </c>
      <c r="C30" s="3" t="s">
        <v>2</v>
      </c>
      <c r="D30" s="7" t="s">
        <v>45</v>
      </c>
      <c r="E30" s="3" t="s">
        <v>213</v>
      </c>
      <c r="F30" s="9" t="s">
        <v>210</v>
      </c>
      <c r="G30" s="25">
        <v>0.48</v>
      </c>
      <c r="H30" s="8" t="s">
        <v>46</v>
      </c>
    </row>
    <row r="31" spans="1:8" x14ac:dyDescent="0.2">
      <c r="A31" s="3" t="s">
        <v>192</v>
      </c>
      <c r="B31" s="3">
        <v>30</v>
      </c>
      <c r="C31" s="3" t="s">
        <v>2</v>
      </c>
      <c r="D31" s="7" t="s">
        <v>50</v>
      </c>
      <c r="E31" s="3" t="s">
        <v>213</v>
      </c>
      <c r="F31" s="9" t="s">
        <v>216</v>
      </c>
      <c r="G31" s="28">
        <v>0.6</v>
      </c>
      <c r="H31" s="8" t="s">
        <v>59</v>
      </c>
    </row>
    <row r="32" spans="1:8" x14ac:dyDescent="0.2">
      <c r="A32" s="3" t="s">
        <v>192</v>
      </c>
      <c r="B32" s="3">
        <v>31</v>
      </c>
      <c r="C32" s="3" t="s">
        <v>2</v>
      </c>
      <c r="D32" s="7" t="s">
        <v>60</v>
      </c>
      <c r="E32" s="3" t="s">
        <v>213</v>
      </c>
      <c r="F32" s="9" t="s">
        <v>217</v>
      </c>
      <c r="G32" s="25">
        <v>0.36</v>
      </c>
      <c r="H32" s="8" t="s">
        <v>61</v>
      </c>
    </row>
    <row r="33" spans="1:8" x14ac:dyDescent="0.2">
      <c r="A33" s="3" t="s">
        <v>192</v>
      </c>
      <c r="B33" s="3">
        <v>32</v>
      </c>
      <c r="C33" s="3" t="s">
        <v>2</v>
      </c>
      <c r="D33" s="7" t="s">
        <v>36</v>
      </c>
      <c r="E33" s="3" t="s">
        <v>213</v>
      </c>
      <c r="F33" s="9" t="s">
        <v>20</v>
      </c>
      <c r="G33" s="28">
        <v>0.6</v>
      </c>
      <c r="H33" s="8" t="s">
        <v>62</v>
      </c>
    </row>
    <row r="34" spans="1:8" x14ac:dyDescent="0.2">
      <c r="A34" s="3" t="s">
        <v>192</v>
      </c>
      <c r="B34" s="3">
        <v>33</v>
      </c>
      <c r="C34" s="3" t="s">
        <v>2</v>
      </c>
      <c r="D34" s="7" t="s">
        <v>63</v>
      </c>
      <c r="E34" s="3" t="s">
        <v>213</v>
      </c>
      <c r="F34" s="9" t="s">
        <v>210</v>
      </c>
      <c r="G34" s="25">
        <v>0.48</v>
      </c>
      <c r="H34" s="8" t="s">
        <v>64</v>
      </c>
    </row>
    <row r="35" spans="1:8" x14ac:dyDescent="0.2">
      <c r="A35" s="3" t="s">
        <v>192</v>
      </c>
      <c r="B35" s="3">
        <v>34</v>
      </c>
      <c r="C35" s="3" t="s">
        <v>2</v>
      </c>
      <c r="D35" s="7" t="s">
        <v>65</v>
      </c>
      <c r="E35" s="3" t="s">
        <v>213</v>
      </c>
      <c r="F35" s="9" t="s">
        <v>210</v>
      </c>
      <c r="G35" s="25">
        <v>0.48</v>
      </c>
      <c r="H35" s="8" t="s">
        <v>66</v>
      </c>
    </row>
    <row r="36" spans="1:8" x14ac:dyDescent="0.2">
      <c r="A36" s="3" t="s">
        <v>192</v>
      </c>
      <c r="B36" s="3">
        <v>35</v>
      </c>
      <c r="C36" s="3" t="s">
        <v>2</v>
      </c>
      <c r="D36" s="7" t="s">
        <v>50</v>
      </c>
      <c r="E36" s="3" t="s">
        <v>213</v>
      </c>
      <c r="F36" s="9" t="s">
        <v>216</v>
      </c>
      <c r="G36" s="28">
        <v>0.6</v>
      </c>
      <c r="H36" s="8" t="s">
        <v>67</v>
      </c>
    </row>
    <row r="37" spans="1:8" x14ac:dyDescent="0.2">
      <c r="A37" s="3" t="s">
        <v>192</v>
      </c>
      <c r="B37" s="3">
        <v>36</v>
      </c>
      <c r="C37" s="3" t="s">
        <v>2</v>
      </c>
      <c r="D37" s="7" t="s">
        <v>68</v>
      </c>
      <c r="E37" s="3" t="s">
        <v>213</v>
      </c>
      <c r="F37" s="9" t="s">
        <v>216</v>
      </c>
      <c r="G37" s="28">
        <v>0.6</v>
      </c>
      <c r="H37" s="8" t="s">
        <v>69</v>
      </c>
    </row>
    <row r="38" spans="1:8" x14ac:dyDescent="0.2">
      <c r="A38" s="3" t="s">
        <v>192</v>
      </c>
      <c r="B38" s="3">
        <v>37</v>
      </c>
      <c r="C38" s="3" t="s">
        <v>2</v>
      </c>
      <c r="D38" s="7" t="s">
        <v>60</v>
      </c>
      <c r="E38" s="3" t="s">
        <v>213</v>
      </c>
      <c r="F38" s="9" t="s">
        <v>217</v>
      </c>
      <c r="G38" s="28">
        <v>0.36</v>
      </c>
      <c r="H38" s="8" t="s">
        <v>70</v>
      </c>
    </row>
    <row r="39" spans="1:8" x14ac:dyDescent="0.2">
      <c r="A39" s="3" t="s">
        <v>192</v>
      </c>
      <c r="B39" s="3">
        <v>38</v>
      </c>
      <c r="C39" s="3" t="s">
        <v>2</v>
      </c>
      <c r="D39" s="7" t="s">
        <v>71</v>
      </c>
      <c r="E39" s="3" t="s">
        <v>213</v>
      </c>
      <c r="F39" s="9" t="s">
        <v>218</v>
      </c>
      <c r="G39" s="28">
        <v>0.18</v>
      </c>
      <c r="H39" s="8" t="s">
        <v>72</v>
      </c>
    </row>
    <row r="40" spans="1:8" x14ac:dyDescent="0.2">
      <c r="A40" s="3" t="s">
        <v>193</v>
      </c>
      <c r="B40" s="3">
        <v>39</v>
      </c>
      <c r="C40" s="3" t="s">
        <v>2</v>
      </c>
      <c r="D40" s="4" t="s">
        <v>73</v>
      </c>
      <c r="E40" s="3" t="s">
        <v>213</v>
      </c>
      <c r="F40" s="9" t="s">
        <v>218</v>
      </c>
      <c r="G40" s="28">
        <v>0.18</v>
      </c>
      <c r="H40" s="6" t="s">
        <v>74</v>
      </c>
    </row>
    <row r="41" spans="1:8" x14ac:dyDescent="0.2">
      <c r="A41" s="3" t="s">
        <v>194</v>
      </c>
      <c r="B41" s="3">
        <v>40</v>
      </c>
      <c r="C41" s="3" t="s">
        <v>2</v>
      </c>
      <c r="D41" s="4" t="s">
        <v>75</v>
      </c>
      <c r="E41" s="3" t="s">
        <v>211</v>
      </c>
      <c r="F41" s="9" t="s">
        <v>216</v>
      </c>
      <c r="G41" s="28">
        <v>0.4</v>
      </c>
      <c r="H41" s="6" t="s">
        <v>76</v>
      </c>
    </row>
    <row r="42" spans="1:8" x14ac:dyDescent="0.2">
      <c r="A42" s="3" t="s">
        <v>194</v>
      </c>
      <c r="B42" s="3">
        <v>41</v>
      </c>
      <c r="C42" s="3" t="s">
        <v>2</v>
      </c>
      <c r="D42" s="4" t="s">
        <v>77</v>
      </c>
      <c r="E42" s="3" t="s">
        <v>211</v>
      </c>
      <c r="F42" s="9" t="s">
        <v>210</v>
      </c>
      <c r="G42" s="28">
        <v>0.32</v>
      </c>
      <c r="H42" s="6" t="s">
        <v>78</v>
      </c>
    </row>
    <row r="43" spans="1:8" x14ac:dyDescent="0.2">
      <c r="A43" s="3" t="s">
        <v>195</v>
      </c>
      <c r="B43" s="3">
        <v>42</v>
      </c>
      <c r="C43" s="3" t="s">
        <v>2</v>
      </c>
      <c r="D43" s="4" t="s">
        <v>260</v>
      </c>
      <c r="E43" s="3" t="s">
        <v>211</v>
      </c>
      <c r="F43" s="9" t="s">
        <v>217</v>
      </c>
      <c r="G43" s="28">
        <v>0.24</v>
      </c>
      <c r="H43" s="6" t="s">
        <v>259</v>
      </c>
    </row>
    <row r="44" spans="1:8" x14ac:dyDescent="0.2">
      <c r="A44" s="3" t="s">
        <v>195</v>
      </c>
      <c r="B44" s="3">
        <v>43</v>
      </c>
      <c r="C44" s="3" t="s">
        <v>2</v>
      </c>
      <c r="D44" s="4" t="s">
        <v>40</v>
      </c>
      <c r="E44" s="3" t="s">
        <v>213</v>
      </c>
      <c r="F44" s="9" t="s">
        <v>216</v>
      </c>
      <c r="G44" s="28">
        <v>0.6</v>
      </c>
      <c r="H44" s="6" t="s">
        <v>79</v>
      </c>
    </row>
    <row r="45" spans="1:8" x14ac:dyDescent="0.2">
      <c r="A45" s="3" t="s">
        <v>196</v>
      </c>
      <c r="B45" s="3">
        <v>44</v>
      </c>
      <c r="C45" s="3" t="s">
        <v>2</v>
      </c>
      <c r="D45" s="4" t="s">
        <v>80</v>
      </c>
      <c r="E45" s="3" t="s">
        <v>213</v>
      </c>
      <c r="F45" s="9" t="s">
        <v>217</v>
      </c>
      <c r="G45" s="28">
        <v>0.36</v>
      </c>
      <c r="H45" s="6" t="s">
        <v>81</v>
      </c>
    </row>
    <row r="46" spans="1:8" x14ac:dyDescent="0.2">
      <c r="A46" s="3" t="s">
        <v>196</v>
      </c>
      <c r="B46" s="3">
        <v>45</v>
      </c>
      <c r="C46" s="3" t="s">
        <v>2</v>
      </c>
      <c r="D46" s="4" t="s">
        <v>82</v>
      </c>
      <c r="E46" s="3" t="s">
        <v>213</v>
      </c>
      <c r="F46" s="9" t="s">
        <v>218</v>
      </c>
      <c r="G46" s="28">
        <v>0.18</v>
      </c>
      <c r="H46" s="6" t="s">
        <v>83</v>
      </c>
    </row>
    <row r="47" spans="1:8" x14ac:dyDescent="0.2">
      <c r="A47" s="3" t="s">
        <v>197</v>
      </c>
      <c r="B47" s="3">
        <v>46</v>
      </c>
      <c r="C47" s="3" t="s">
        <v>2</v>
      </c>
      <c r="D47" s="4" t="s">
        <v>30</v>
      </c>
      <c r="E47" s="3" t="s">
        <v>212</v>
      </c>
      <c r="F47" s="9" t="s">
        <v>217</v>
      </c>
      <c r="G47" s="28">
        <v>0.6</v>
      </c>
      <c r="H47" s="6" t="s">
        <v>84</v>
      </c>
    </row>
    <row r="48" spans="1:8" x14ac:dyDescent="0.2">
      <c r="A48" s="3" t="s">
        <v>197</v>
      </c>
      <c r="B48" s="3">
        <v>47</v>
      </c>
      <c r="C48" s="3" t="s">
        <v>2</v>
      </c>
      <c r="D48" s="4" t="s">
        <v>85</v>
      </c>
      <c r="E48" s="3" t="s">
        <v>212</v>
      </c>
      <c r="F48" s="9" t="s">
        <v>218</v>
      </c>
      <c r="G48" s="28">
        <v>0.3</v>
      </c>
      <c r="H48" s="6" t="s">
        <v>86</v>
      </c>
    </row>
    <row r="49" spans="1:8" x14ac:dyDescent="0.2">
      <c r="A49" s="3" t="s">
        <v>197</v>
      </c>
      <c r="B49" s="3">
        <v>48</v>
      </c>
      <c r="C49" s="3" t="s">
        <v>2</v>
      </c>
      <c r="D49" s="4" t="s">
        <v>30</v>
      </c>
      <c r="E49" s="3" t="s">
        <v>212</v>
      </c>
      <c r="F49" s="9" t="s">
        <v>217</v>
      </c>
      <c r="G49" s="28">
        <v>0.6</v>
      </c>
      <c r="H49" s="6" t="s">
        <v>87</v>
      </c>
    </row>
    <row r="50" spans="1:8" x14ac:dyDescent="0.2">
      <c r="A50" s="3" t="s">
        <v>197</v>
      </c>
      <c r="B50" s="3">
        <v>49</v>
      </c>
      <c r="C50" s="3" t="s">
        <v>2</v>
      </c>
      <c r="D50" s="4" t="s">
        <v>88</v>
      </c>
      <c r="E50" s="3" t="s">
        <v>212</v>
      </c>
      <c r="F50" s="9" t="s">
        <v>218</v>
      </c>
      <c r="G50" s="28">
        <v>0.3</v>
      </c>
      <c r="H50" s="6" t="s">
        <v>89</v>
      </c>
    </row>
    <row r="51" spans="1:8" x14ac:dyDescent="0.2">
      <c r="A51" s="3" t="s">
        <v>197</v>
      </c>
      <c r="B51" s="3">
        <v>50</v>
      </c>
      <c r="C51" s="3" t="s">
        <v>2</v>
      </c>
      <c r="D51" s="4" t="s">
        <v>90</v>
      </c>
      <c r="E51" s="3" t="s">
        <v>211</v>
      </c>
      <c r="F51" s="9" t="s">
        <v>217</v>
      </c>
      <c r="G51" s="28">
        <v>0.24</v>
      </c>
      <c r="H51" s="6" t="s">
        <v>91</v>
      </c>
    </row>
    <row r="52" spans="1:8" x14ac:dyDescent="0.2">
      <c r="A52" s="3" t="s">
        <v>197</v>
      </c>
      <c r="B52" s="3">
        <v>51</v>
      </c>
      <c r="C52" s="3" t="s">
        <v>2</v>
      </c>
      <c r="D52" s="4" t="s">
        <v>92</v>
      </c>
      <c r="E52" s="3" t="s">
        <v>211</v>
      </c>
      <c r="F52" s="9" t="s">
        <v>217</v>
      </c>
      <c r="G52" s="28">
        <v>0.24</v>
      </c>
      <c r="H52" s="6" t="s">
        <v>93</v>
      </c>
    </row>
    <row r="53" spans="1:8" x14ac:dyDescent="0.2">
      <c r="A53" s="3" t="s">
        <v>197</v>
      </c>
      <c r="B53" s="3">
        <v>52</v>
      </c>
      <c r="C53" s="3" t="s">
        <v>2</v>
      </c>
      <c r="D53" s="4" t="s">
        <v>94</v>
      </c>
      <c r="E53" s="3" t="s">
        <v>211</v>
      </c>
      <c r="F53" s="9" t="s">
        <v>217</v>
      </c>
      <c r="G53" s="28">
        <v>0.24</v>
      </c>
      <c r="H53" s="6" t="s">
        <v>95</v>
      </c>
    </row>
    <row r="54" spans="1:8" x14ac:dyDescent="0.2">
      <c r="A54" s="3" t="s">
        <v>197</v>
      </c>
      <c r="B54" s="3">
        <v>53</v>
      </c>
      <c r="C54" s="3" t="s">
        <v>2</v>
      </c>
      <c r="D54" s="4" t="s">
        <v>30</v>
      </c>
      <c r="E54" s="3" t="s">
        <v>211</v>
      </c>
      <c r="F54" s="9" t="s">
        <v>217</v>
      </c>
      <c r="G54" s="28">
        <v>0.24</v>
      </c>
      <c r="H54" s="6" t="s">
        <v>32</v>
      </c>
    </row>
    <row r="55" spans="1:8" x14ac:dyDescent="0.2">
      <c r="A55" s="3" t="s">
        <v>197</v>
      </c>
      <c r="B55" s="3">
        <v>54</v>
      </c>
      <c r="C55" s="3" t="s">
        <v>2</v>
      </c>
      <c r="D55" s="4" t="s">
        <v>30</v>
      </c>
      <c r="E55" s="5" t="s">
        <v>238</v>
      </c>
      <c r="F55" s="9" t="s">
        <v>239</v>
      </c>
      <c r="G55" s="28">
        <v>0.6</v>
      </c>
      <c r="H55" s="6" t="s">
        <v>240</v>
      </c>
    </row>
    <row r="56" spans="1:8" x14ac:dyDescent="0.2">
      <c r="A56" s="3" t="s">
        <v>197</v>
      </c>
      <c r="B56" s="3">
        <v>55</v>
      </c>
      <c r="C56" s="3" t="s">
        <v>2</v>
      </c>
      <c r="D56" s="4" t="s">
        <v>175</v>
      </c>
      <c r="E56" s="11" t="s">
        <v>151</v>
      </c>
      <c r="F56" s="9" t="s">
        <v>219</v>
      </c>
      <c r="G56" s="28">
        <v>0.3</v>
      </c>
      <c r="H56" s="6" t="s">
        <v>174</v>
      </c>
    </row>
    <row r="57" spans="1:8" x14ac:dyDescent="0.2">
      <c r="A57" s="3" t="s">
        <v>197</v>
      </c>
      <c r="B57" s="3">
        <v>56</v>
      </c>
      <c r="C57" s="3" t="s">
        <v>2</v>
      </c>
      <c r="D57" s="4" t="s">
        <v>177</v>
      </c>
      <c r="E57" s="11" t="s">
        <v>151</v>
      </c>
      <c r="F57" s="9" t="s">
        <v>217</v>
      </c>
      <c r="G57" s="28">
        <v>0.3</v>
      </c>
      <c r="H57" s="6" t="s">
        <v>176</v>
      </c>
    </row>
    <row r="58" spans="1:8" x14ac:dyDescent="0.2">
      <c r="A58" s="3" t="s">
        <v>197</v>
      </c>
      <c r="B58" s="3">
        <v>57</v>
      </c>
      <c r="C58" s="3" t="s">
        <v>2</v>
      </c>
      <c r="D58" s="4" t="s">
        <v>179</v>
      </c>
      <c r="E58" s="11" t="s">
        <v>151</v>
      </c>
      <c r="F58" s="9" t="s">
        <v>218</v>
      </c>
      <c r="G58" s="28">
        <v>0.3</v>
      </c>
      <c r="H58" s="6" t="s">
        <v>178</v>
      </c>
    </row>
    <row r="59" spans="1:8" x14ac:dyDescent="0.2">
      <c r="A59" s="3" t="s">
        <v>197</v>
      </c>
      <c r="B59" s="3">
        <v>58</v>
      </c>
      <c r="C59" s="3" t="s">
        <v>2</v>
      </c>
      <c r="D59" s="4" t="s">
        <v>175</v>
      </c>
      <c r="E59" s="3" t="s">
        <v>213</v>
      </c>
      <c r="F59" s="9" t="s">
        <v>220</v>
      </c>
      <c r="G59" s="28">
        <v>0.3</v>
      </c>
      <c r="H59" s="6" t="s">
        <v>180</v>
      </c>
    </row>
    <row r="60" spans="1:8" x14ac:dyDescent="0.2">
      <c r="A60" s="3" t="s">
        <v>198</v>
      </c>
      <c r="B60" s="3">
        <v>59</v>
      </c>
      <c r="C60" s="3" t="s">
        <v>2</v>
      </c>
      <c r="D60" s="4" t="s">
        <v>96</v>
      </c>
      <c r="E60" s="3" t="s">
        <v>213</v>
      </c>
      <c r="F60" s="9" t="s">
        <v>217</v>
      </c>
      <c r="G60" s="28">
        <v>0.36</v>
      </c>
      <c r="H60" s="6" t="s">
        <v>97</v>
      </c>
    </row>
    <row r="61" spans="1:8" x14ac:dyDescent="0.2">
      <c r="A61" s="3" t="s">
        <v>199</v>
      </c>
      <c r="B61" s="3">
        <v>60</v>
      </c>
      <c r="C61" s="3" t="s">
        <v>2</v>
      </c>
      <c r="D61" s="4" t="s">
        <v>98</v>
      </c>
      <c r="E61" s="3" t="s">
        <v>212</v>
      </c>
      <c r="F61" s="9" t="s">
        <v>244</v>
      </c>
      <c r="G61" s="28">
        <v>0.8</v>
      </c>
      <c r="H61" s="6" t="s">
        <v>99</v>
      </c>
    </row>
    <row r="62" spans="1:8" x14ac:dyDescent="0.2">
      <c r="A62" s="3" t="s">
        <v>199</v>
      </c>
      <c r="B62" s="3">
        <v>61</v>
      </c>
      <c r="C62" s="3" t="s">
        <v>2</v>
      </c>
      <c r="D62" s="4" t="s">
        <v>165</v>
      </c>
      <c r="E62" s="3" t="s">
        <v>212</v>
      </c>
      <c r="F62" s="9" t="s">
        <v>232</v>
      </c>
      <c r="G62" s="28">
        <v>0.3</v>
      </c>
      <c r="H62" s="6" t="s">
        <v>166</v>
      </c>
    </row>
    <row r="63" spans="1:8" x14ac:dyDescent="0.2">
      <c r="A63" s="3" t="s">
        <v>199</v>
      </c>
      <c r="B63" s="3">
        <v>62</v>
      </c>
      <c r="C63" s="3" t="s">
        <v>2</v>
      </c>
      <c r="D63" s="4" t="s">
        <v>168</v>
      </c>
      <c r="E63" s="3" t="s">
        <v>212</v>
      </c>
      <c r="F63" s="9" t="s">
        <v>233</v>
      </c>
      <c r="G63" s="28">
        <v>0.3</v>
      </c>
      <c r="H63" s="6" t="s">
        <v>167</v>
      </c>
    </row>
    <row r="64" spans="1:8" x14ac:dyDescent="0.2">
      <c r="A64" s="3" t="s">
        <v>199</v>
      </c>
      <c r="B64" s="3">
        <v>63</v>
      </c>
      <c r="C64" s="3" t="s">
        <v>2</v>
      </c>
      <c r="D64" s="4" t="s">
        <v>171</v>
      </c>
      <c r="E64" s="5" t="s">
        <v>235</v>
      </c>
      <c r="F64" s="9" t="s">
        <v>221</v>
      </c>
      <c r="G64" s="28">
        <v>0.24</v>
      </c>
      <c r="H64" s="6" t="s">
        <v>241</v>
      </c>
    </row>
    <row r="65" spans="1:8" ht="17.25" customHeight="1" x14ac:dyDescent="0.2">
      <c r="A65" s="3" t="s">
        <v>199</v>
      </c>
      <c r="B65" s="3">
        <v>64</v>
      </c>
      <c r="C65" s="3" t="s">
        <v>2</v>
      </c>
      <c r="D65" s="4" t="s">
        <v>234</v>
      </c>
      <c r="E65" s="5" t="s">
        <v>235</v>
      </c>
      <c r="F65" s="9" t="s">
        <v>236</v>
      </c>
      <c r="G65" s="28">
        <v>0.4</v>
      </c>
      <c r="H65" s="6" t="s">
        <v>242</v>
      </c>
    </row>
    <row r="66" spans="1:8" x14ac:dyDescent="0.2">
      <c r="A66" s="3" t="s">
        <v>199</v>
      </c>
      <c r="B66" s="3">
        <v>65</v>
      </c>
      <c r="C66" s="3" t="s">
        <v>2</v>
      </c>
      <c r="D66" s="4" t="s">
        <v>169</v>
      </c>
      <c r="E66" s="5" t="s">
        <v>222</v>
      </c>
      <c r="F66" s="9" t="s">
        <v>223</v>
      </c>
      <c r="G66" s="28">
        <v>0.48</v>
      </c>
      <c r="H66" s="6" t="s">
        <v>170</v>
      </c>
    </row>
    <row r="67" spans="1:8" x14ac:dyDescent="0.2">
      <c r="A67" s="3" t="s">
        <v>200</v>
      </c>
      <c r="B67" s="3">
        <v>66</v>
      </c>
      <c r="C67" s="3" t="s">
        <v>2</v>
      </c>
      <c r="D67" s="16" t="s">
        <v>100</v>
      </c>
      <c r="E67" s="3" t="s">
        <v>211</v>
      </c>
      <c r="F67" s="9" t="s">
        <v>217</v>
      </c>
      <c r="G67" s="28">
        <v>0.24</v>
      </c>
      <c r="H67" s="6" t="s">
        <v>101</v>
      </c>
    </row>
    <row r="68" spans="1:8" x14ac:dyDescent="0.2">
      <c r="A68" s="3" t="s">
        <v>200</v>
      </c>
      <c r="B68" s="3">
        <v>67</v>
      </c>
      <c r="C68" s="3" t="s">
        <v>2</v>
      </c>
      <c r="D68" s="16" t="s">
        <v>102</v>
      </c>
      <c r="E68" s="3" t="s">
        <v>211</v>
      </c>
      <c r="F68" s="9" t="s">
        <v>217</v>
      </c>
      <c r="G68" s="28">
        <v>0.24</v>
      </c>
      <c r="H68" s="6" t="s">
        <v>103</v>
      </c>
    </row>
    <row r="69" spans="1:8" x14ac:dyDescent="0.2">
      <c r="A69" s="3" t="s">
        <v>201</v>
      </c>
      <c r="B69" s="3">
        <v>68</v>
      </c>
      <c r="C69" s="3" t="s">
        <v>2</v>
      </c>
      <c r="D69" s="4" t="s">
        <v>3</v>
      </c>
      <c r="E69" s="3" t="s">
        <v>212</v>
      </c>
      <c r="F69" s="9" t="s">
        <v>210</v>
      </c>
      <c r="G69" s="28">
        <v>0.8</v>
      </c>
      <c r="H69" s="6" t="s">
        <v>104</v>
      </c>
    </row>
    <row r="70" spans="1:8" x14ac:dyDescent="0.2">
      <c r="A70" s="3" t="s">
        <v>201</v>
      </c>
      <c r="B70" s="3">
        <v>69</v>
      </c>
      <c r="C70" s="3" t="s">
        <v>2</v>
      </c>
      <c r="D70" s="4" t="s">
        <v>105</v>
      </c>
      <c r="E70" s="3" t="s">
        <v>212</v>
      </c>
      <c r="F70" s="9" t="s">
        <v>218</v>
      </c>
      <c r="G70" s="28">
        <v>0.3</v>
      </c>
      <c r="H70" s="6" t="s">
        <v>106</v>
      </c>
    </row>
    <row r="71" spans="1:8" x14ac:dyDescent="0.2">
      <c r="A71" s="3" t="s">
        <v>201</v>
      </c>
      <c r="B71" s="3">
        <v>70</v>
      </c>
      <c r="C71" s="3" t="s">
        <v>2</v>
      </c>
      <c r="D71" s="4" t="s">
        <v>107</v>
      </c>
      <c r="E71" s="3" t="s">
        <v>213</v>
      </c>
      <c r="F71" s="9" t="s">
        <v>8</v>
      </c>
      <c r="G71" s="28">
        <v>0.48</v>
      </c>
      <c r="H71" s="6" t="s">
        <v>108</v>
      </c>
    </row>
    <row r="72" spans="1:8" x14ac:dyDescent="0.2">
      <c r="A72" s="3" t="s">
        <v>201</v>
      </c>
      <c r="B72" s="3">
        <v>71</v>
      </c>
      <c r="C72" s="3" t="s">
        <v>2</v>
      </c>
      <c r="D72" s="4" t="s">
        <v>109</v>
      </c>
      <c r="E72" s="3" t="s">
        <v>213</v>
      </c>
      <c r="F72" s="9" t="s">
        <v>8</v>
      </c>
      <c r="G72" s="28">
        <v>0.48</v>
      </c>
      <c r="H72" s="6" t="s">
        <v>110</v>
      </c>
    </row>
    <row r="73" spans="1:8" x14ac:dyDescent="0.2">
      <c r="A73" s="3" t="s">
        <v>201</v>
      </c>
      <c r="B73" s="3">
        <v>72</v>
      </c>
      <c r="C73" s="3" t="s">
        <v>2</v>
      </c>
      <c r="D73" s="4" t="s">
        <v>107</v>
      </c>
      <c r="E73" s="3" t="s">
        <v>213</v>
      </c>
      <c r="F73" s="9" t="s">
        <v>8</v>
      </c>
      <c r="G73" s="28">
        <v>0.48</v>
      </c>
      <c r="H73" s="6" t="s">
        <v>111</v>
      </c>
    </row>
    <row r="74" spans="1:8" x14ac:dyDescent="0.2">
      <c r="A74" s="3" t="s">
        <v>201</v>
      </c>
      <c r="B74" s="3">
        <v>73</v>
      </c>
      <c r="C74" s="3" t="s">
        <v>2</v>
      </c>
      <c r="D74" s="4" t="s">
        <v>112</v>
      </c>
      <c r="E74" s="3" t="s">
        <v>211</v>
      </c>
      <c r="F74" s="9" t="s">
        <v>8</v>
      </c>
      <c r="G74" s="28">
        <v>0.36</v>
      </c>
      <c r="H74" s="6" t="s">
        <v>113</v>
      </c>
    </row>
    <row r="75" spans="1:8" x14ac:dyDescent="0.2">
      <c r="A75" s="3" t="s">
        <v>201</v>
      </c>
      <c r="B75" s="3">
        <v>74</v>
      </c>
      <c r="C75" s="3" t="s">
        <v>2</v>
      </c>
      <c r="D75" s="4" t="s">
        <v>107</v>
      </c>
      <c r="E75" s="3" t="s">
        <v>211</v>
      </c>
      <c r="F75" s="9" t="s">
        <v>8</v>
      </c>
      <c r="G75" s="28">
        <v>0.32</v>
      </c>
      <c r="H75" s="6" t="s">
        <v>114</v>
      </c>
    </row>
    <row r="76" spans="1:8" x14ac:dyDescent="0.2">
      <c r="A76" s="3" t="s">
        <v>201</v>
      </c>
      <c r="B76" s="3">
        <v>75</v>
      </c>
      <c r="C76" s="3" t="s">
        <v>2</v>
      </c>
      <c r="D76" s="4" t="s">
        <v>115</v>
      </c>
      <c r="E76" s="3" t="s">
        <v>211</v>
      </c>
      <c r="F76" s="9" t="s">
        <v>218</v>
      </c>
      <c r="G76" s="28">
        <v>0.18</v>
      </c>
      <c r="H76" s="6" t="s">
        <v>116</v>
      </c>
    </row>
    <row r="77" spans="1:8" x14ac:dyDescent="0.2">
      <c r="A77" s="3" t="s">
        <v>201</v>
      </c>
      <c r="B77" s="3">
        <v>76</v>
      </c>
      <c r="C77" s="3" t="s">
        <v>2</v>
      </c>
      <c r="D77" s="4" t="s">
        <v>117</v>
      </c>
      <c r="E77" s="3" t="s">
        <v>211</v>
      </c>
      <c r="F77" s="9" t="s">
        <v>28</v>
      </c>
      <c r="G77" s="28">
        <v>0.36</v>
      </c>
      <c r="H77" s="6" t="s">
        <v>118</v>
      </c>
    </row>
    <row r="78" spans="1:8" x14ac:dyDescent="0.2">
      <c r="A78" s="3" t="s">
        <v>202</v>
      </c>
      <c r="B78" s="3">
        <v>77</v>
      </c>
      <c r="C78" s="3" t="s">
        <v>2</v>
      </c>
      <c r="D78" s="16" t="s">
        <v>96</v>
      </c>
      <c r="E78" s="3" t="s">
        <v>213</v>
      </c>
      <c r="F78" s="9" t="s">
        <v>28</v>
      </c>
      <c r="G78" s="28">
        <v>0.36</v>
      </c>
      <c r="H78" s="6" t="s">
        <v>119</v>
      </c>
    </row>
    <row r="79" spans="1:8" x14ac:dyDescent="0.2">
      <c r="A79" s="5" t="s">
        <v>120</v>
      </c>
      <c r="B79" s="3">
        <v>78</v>
      </c>
      <c r="C79" s="3" t="s">
        <v>2</v>
      </c>
      <c r="D79" s="4" t="s">
        <v>122</v>
      </c>
      <c r="E79" s="3" t="s">
        <v>224</v>
      </c>
      <c r="F79" s="9" t="s">
        <v>225</v>
      </c>
      <c r="G79" s="28">
        <v>0.4</v>
      </c>
      <c r="H79" s="6" t="s">
        <v>123</v>
      </c>
    </row>
    <row r="80" spans="1:8" x14ac:dyDescent="0.2">
      <c r="A80" s="5" t="s">
        <v>120</v>
      </c>
      <c r="B80" s="3">
        <v>79</v>
      </c>
      <c r="C80" s="3" t="s">
        <v>2</v>
      </c>
      <c r="D80" s="4" t="s">
        <v>124</v>
      </c>
      <c r="E80" s="3" t="s">
        <v>224</v>
      </c>
      <c r="F80" s="9" t="s">
        <v>225</v>
      </c>
      <c r="G80" s="28">
        <v>0.4</v>
      </c>
      <c r="H80" s="6" t="s">
        <v>125</v>
      </c>
    </row>
    <row r="81" spans="1:8" x14ac:dyDescent="0.2">
      <c r="A81" s="5" t="s">
        <v>126</v>
      </c>
      <c r="B81" s="3">
        <v>80</v>
      </c>
      <c r="C81" s="3" t="s">
        <v>2</v>
      </c>
      <c r="D81" s="4" t="s">
        <v>128</v>
      </c>
      <c r="E81" s="5" t="s">
        <v>127</v>
      </c>
      <c r="F81" s="9" t="s">
        <v>226</v>
      </c>
      <c r="G81" s="28">
        <v>0.8</v>
      </c>
      <c r="H81" s="6" t="s">
        <v>129</v>
      </c>
    </row>
    <row r="82" spans="1:8" x14ac:dyDescent="0.2">
      <c r="A82" s="5" t="s">
        <v>126</v>
      </c>
      <c r="B82" s="3">
        <v>81</v>
      </c>
      <c r="C82" s="3" t="s">
        <v>2</v>
      </c>
      <c r="D82" s="4" t="s">
        <v>261</v>
      </c>
      <c r="E82" s="5" t="s">
        <v>127</v>
      </c>
      <c r="F82" s="9" t="s">
        <v>227</v>
      </c>
      <c r="G82" s="28">
        <v>0.6</v>
      </c>
      <c r="H82" s="6" t="s">
        <v>130</v>
      </c>
    </row>
    <row r="83" spans="1:8" x14ac:dyDescent="0.2">
      <c r="A83" s="3" t="s">
        <v>203</v>
      </c>
      <c r="B83" s="3">
        <v>82</v>
      </c>
      <c r="C83" s="3" t="s">
        <v>2</v>
      </c>
      <c r="D83" s="4" t="s">
        <v>132</v>
      </c>
      <c r="E83" s="5" t="s">
        <v>14</v>
      </c>
      <c r="F83" s="9" t="s">
        <v>28</v>
      </c>
      <c r="G83" s="28">
        <v>0.24</v>
      </c>
      <c r="H83" s="6" t="s">
        <v>133</v>
      </c>
    </row>
    <row r="84" spans="1:8" x14ac:dyDescent="0.2">
      <c r="A84" s="3" t="s">
        <v>203</v>
      </c>
      <c r="B84" s="3">
        <v>83</v>
      </c>
      <c r="C84" s="3" t="s">
        <v>2</v>
      </c>
      <c r="D84" s="4" t="s">
        <v>134</v>
      </c>
      <c r="E84" s="5" t="s">
        <v>153</v>
      </c>
      <c r="F84" s="9" t="s">
        <v>8</v>
      </c>
      <c r="G84" s="28">
        <v>0.32</v>
      </c>
      <c r="H84" s="6" t="s">
        <v>135</v>
      </c>
    </row>
    <row r="85" spans="1:8" x14ac:dyDescent="0.2">
      <c r="A85" s="3" t="s">
        <v>203</v>
      </c>
      <c r="B85" s="3">
        <v>84</v>
      </c>
      <c r="C85" s="3" t="s">
        <v>2</v>
      </c>
      <c r="D85" s="4" t="s">
        <v>136</v>
      </c>
      <c r="E85" s="5" t="s">
        <v>150</v>
      </c>
      <c r="F85" s="9" t="s">
        <v>8</v>
      </c>
      <c r="G85" s="28">
        <v>0.8</v>
      </c>
      <c r="H85" s="22" t="s">
        <v>137</v>
      </c>
    </row>
    <row r="86" spans="1:8" x14ac:dyDescent="0.2">
      <c r="A86" s="3" t="s">
        <v>203</v>
      </c>
      <c r="B86" s="3">
        <v>85</v>
      </c>
      <c r="C86" s="3" t="s">
        <v>2</v>
      </c>
      <c r="D86" s="4" t="s">
        <v>136</v>
      </c>
      <c r="E86" s="5" t="s">
        <v>151</v>
      </c>
      <c r="F86" s="9" t="s">
        <v>8</v>
      </c>
      <c r="G86" s="28">
        <v>0.8</v>
      </c>
      <c r="H86" s="6" t="s">
        <v>51</v>
      </c>
    </row>
    <row r="87" spans="1:8" x14ac:dyDescent="0.2">
      <c r="A87" s="3" t="s">
        <v>203</v>
      </c>
      <c r="B87" s="3">
        <v>86</v>
      </c>
      <c r="C87" s="3" t="s">
        <v>2</v>
      </c>
      <c r="D87" s="4" t="s">
        <v>134</v>
      </c>
      <c r="E87" s="5" t="s">
        <v>152</v>
      </c>
      <c r="F87" s="9" t="s">
        <v>8</v>
      </c>
      <c r="G87" s="28">
        <v>0.48</v>
      </c>
      <c r="H87" s="6" t="s">
        <v>138</v>
      </c>
    </row>
    <row r="88" spans="1:8" x14ac:dyDescent="0.2">
      <c r="A88" s="3" t="s">
        <v>203</v>
      </c>
      <c r="B88" s="3">
        <v>87</v>
      </c>
      <c r="C88" s="3" t="s">
        <v>2</v>
      </c>
      <c r="D88" s="4" t="s">
        <v>134</v>
      </c>
      <c r="E88" s="5" t="s">
        <v>14</v>
      </c>
      <c r="F88" s="9" t="s">
        <v>8</v>
      </c>
      <c r="G88" s="28">
        <v>0.32</v>
      </c>
      <c r="H88" s="22" t="s">
        <v>139</v>
      </c>
    </row>
    <row r="89" spans="1:8" x14ac:dyDescent="0.2">
      <c r="A89" s="3" t="s">
        <v>203</v>
      </c>
      <c r="B89" s="3">
        <v>88</v>
      </c>
      <c r="C89" s="3" t="s">
        <v>2</v>
      </c>
      <c r="D89" s="4" t="s">
        <v>136</v>
      </c>
      <c r="E89" s="5" t="s">
        <v>153</v>
      </c>
      <c r="F89" s="9" t="s">
        <v>8</v>
      </c>
      <c r="G89" s="28">
        <v>0.32</v>
      </c>
      <c r="H89" s="23" t="s">
        <v>140</v>
      </c>
    </row>
    <row r="90" spans="1:8" x14ac:dyDescent="0.2">
      <c r="A90" s="3" t="s">
        <v>203</v>
      </c>
      <c r="B90" s="3">
        <v>89</v>
      </c>
      <c r="C90" s="3" t="s">
        <v>2</v>
      </c>
      <c r="D90" s="4" t="s">
        <v>132</v>
      </c>
      <c r="E90" s="5" t="s">
        <v>151</v>
      </c>
      <c r="F90" s="9" t="s">
        <v>28</v>
      </c>
      <c r="G90" s="28">
        <v>0.6</v>
      </c>
      <c r="H90" s="23" t="s">
        <v>141</v>
      </c>
    </row>
    <row r="91" spans="1:8" x14ac:dyDescent="0.2">
      <c r="A91" s="3" t="s">
        <v>203</v>
      </c>
      <c r="B91" s="3">
        <v>90</v>
      </c>
      <c r="C91" s="3" t="s">
        <v>2</v>
      </c>
      <c r="D91" s="7" t="s">
        <v>142</v>
      </c>
      <c r="E91" s="5" t="s">
        <v>152</v>
      </c>
      <c r="F91" s="9" t="s">
        <v>8</v>
      </c>
      <c r="G91" s="28">
        <v>0.48</v>
      </c>
      <c r="H91" s="8" t="s">
        <v>143</v>
      </c>
    </row>
    <row r="92" spans="1:8" x14ac:dyDescent="0.2">
      <c r="A92" s="3" t="s">
        <v>203</v>
      </c>
      <c r="B92" s="3">
        <v>91</v>
      </c>
      <c r="C92" s="3" t="s">
        <v>2</v>
      </c>
      <c r="D92" s="7" t="s">
        <v>144</v>
      </c>
      <c r="E92" s="3" t="s">
        <v>150</v>
      </c>
      <c r="F92" s="9" t="s">
        <v>8</v>
      </c>
      <c r="G92" s="28">
        <v>0.8</v>
      </c>
      <c r="H92" s="8" t="s">
        <v>145</v>
      </c>
    </row>
    <row r="93" spans="1:8" x14ac:dyDescent="0.2">
      <c r="A93" s="3" t="s">
        <v>203</v>
      </c>
      <c r="B93" s="3">
        <v>92</v>
      </c>
      <c r="C93" s="3" t="s">
        <v>2</v>
      </c>
      <c r="D93" s="4" t="s">
        <v>136</v>
      </c>
      <c r="E93" s="5" t="s">
        <v>151</v>
      </c>
      <c r="F93" s="9" t="s">
        <v>8</v>
      </c>
      <c r="G93" s="28">
        <v>0.8</v>
      </c>
      <c r="H93" s="8" t="s">
        <v>146</v>
      </c>
    </row>
    <row r="94" spans="1:8" x14ac:dyDescent="0.2">
      <c r="A94" s="3" t="s">
        <v>147</v>
      </c>
      <c r="B94" s="3">
        <v>93</v>
      </c>
      <c r="C94" s="3" t="s">
        <v>2</v>
      </c>
      <c r="D94" s="4" t="s">
        <v>148</v>
      </c>
      <c r="E94" s="5" t="s">
        <v>127</v>
      </c>
      <c r="F94" s="9" t="s">
        <v>28</v>
      </c>
      <c r="G94" s="28">
        <v>0.6</v>
      </c>
      <c r="H94" s="6" t="s">
        <v>149</v>
      </c>
    </row>
    <row r="95" spans="1:8" x14ac:dyDescent="0.2">
      <c r="A95" s="3" t="s">
        <v>204</v>
      </c>
      <c r="B95" s="3">
        <v>94</v>
      </c>
      <c r="C95" s="3" t="s">
        <v>2</v>
      </c>
      <c r="D95" s="7" t="s">
        <v>154</v>
      </c>
      <c r="E95" s="5" t="s">
        <v>127</v>
      </c>
      <c r="F95" s="9" t="s">
        <v>226</v>
      </c>
      <c r="G95" s="28">
        <v>0.8</v>
      </c>
      <c r="H95" s="15" t="s">
        <v>155</v>
      </c>
    </row>
    <row r="96" spans="1:8" x14ac:dyDescent="0.2">
      <c r="A96" s="3" t="s">
        <v>204</v>
      </c>
      <c r="B96" s="3">
        <v>95</v>
      </c>
      <c r="C96" s="3" t="s">
        <v>2</v>
      </c>
      <c r="D96" s="4" t="s">
        <v>156</v>
      </c>
      <c r="E96" s="5" t="s">
        <v>127</v>
      </c>
      <c r="F96" s="9" t="s">
        <v>227</v>
      </c>
      <c r="G96" s="28">
        <v>0.6</v>
      </c>
      <c r="H96" s="6" t="s">
        <v>157</v>
      </c>
    </row>
    <row r="97" spans="1:8" x14ac:dyDescent="0.2">
      <c r="A97" s="3" t="s">
        <v>204</v>
      </c>
      <c r="B97" s="3">
        <v>96</v>
      </c>
      <c r="C97" s="3" t="s">
        <v>2</v>
      </c>
      <c r="D97" s="7" t="s">
        <v>158</v>
      </c>
      <c r="E97" s="5" t="s">
        <v>131</v>
      </c>
      <c r="F97" s="9" t="s">
        <v>226</v>
      </c>
      <c r="G97" s="28">
        <v>0.48</v>
      </c>
      <c r="H97" s="8" t="s">
        <v>159</v>
      </c>
    </row>
    <row r="98" spans="1:8" x14ac:dyDescent="0.2">
      <c r="A98" s="3" t="str">
        <f>[1]文章!B2</f>
        <v>杜予州</v>
      </c>
      <c r="B98" s="3">
        <v>97</v>
      </c>
      <c r="C98" s="3" t="s">
        <v>2</v>
      </c>
      <c r="D98" s="16" t="str">
        <f>[1]文章!F2</f>
        <v xml:space="preserve">Zootaxa </v>
      </c>
      <c r="E98" s="3" t="str">
        <f>[1]文章!G2</f>
        <v>第二</v>
      </c>
      <c r="F98" s="9" t="str">
        <f>[1]文章!H2</f>
        <v>4 区</v>
      </c>
      <c r="G98" s="28">
        <v>0.18</v>
      </c>
      <c r="H98" s="6" t="str">
        <f>[1]文章!I2</f>
        <v>A new species of Sweltsa (Plecoptera: Chloroperlidae) from China, with a key to the Sweltsa males of China</v>
      </c>
    </row>
    <row r="99" spans="1:8" x14ac:dyDescent="0.2">
      <c r="A99" s="3" t="str">
        <f>[1]文章!B3</f>
        <v>杜予州</v>
      </c>
      <c r="B99" s="3">
        <v>98</v>
      </c>
      <c r="C99" s="3" t="s">
        <v>2</v>
      </c>
      <c r="D99" s="16" t="str">
        <f>[1]文章!F3</f>
        <v xml:space="preserve">Zootaxa </v>
      </c>
      <c r="E99" s="3" t="str">
        <f>[1]文章!G3</f>
        <v>第二</v>
      </c>
      <c r="F99" s="9" t="str">
        <f>[1]文章!H3</f>
        <v>4 区</v>
      </c>
      <c r="G99" s="28">
        <v>0.18</v>
      </c>
      <c r="H99" s="6" t="str">
        <f>[1]文章!I3</f>
        <v>Description of Neoperla yingshana sp. nov. (Plecoptera: Perlidae) from Hubei Province of China</v>
      </c>
    </row>
    <row r="100" spans="1:8" x14ac:dyDescent="0.2">
      <c r="A100" s="3" t="str">
        <f>[1]文章!B4</f>
        <v>杜予州</v>
      </c>
      <c r="B100" s="3">
        <v>99</v>
      </c>
      <c r="C100" s="3" t="s">
        <v>2</v>
      </c>
      <c r="D100" s="16" t="str">
        <f>[1]文章!F4</f>
        <v>Journal of Asia-Pacific Entomology</v>
      </c>
      <c r="E100" s="3" t="str">
        <f>[1]文章!G4</f>
        <v>第二</v>
      </c>
      <c r="F100" s="9" t="str">
        <f>[1]文章!H4</f>
        <v>4 区</v>
      </c>
      <c r="G100" s="28">
        <v>0.18</v>
      </c>
      <c r="H100" s="6" t="str">
        <f>[1]文章!I4</f>
        <v>Complete mitochondrial genome of Capnia zijinshana (Plecoptera: Capniidae) and phylogenetic analysis among stoneflies</v>
      </c>
    </row>
    <row r="101" spans="1:8" x14ac:dyDescent="0.2">
      <c r="A101" s="3" t="str">
        <f>[1]文章!B5</f>
        <v>杜予州</v>
      </c>
      <c r="B101" s="3">
        <v>100</v>
      </c>
      <c r="C101" s="3" t="s">
        <v>2</v>
      </c>
      <c r="D101" s="16" t="str">
        <f>[1]文章!F5</f>
        <v>International Journal of Molecular Sciences</v>
      </c>
      <c r="E101" s="3" t="str">
        <f>[1]文章!G5</f>
        <v>第二</v>
      </c>
      <c r="F101" s="9" t="str">
        <f>[1]文章!H5</f>
        <v>3区</v>
      </c>
      <c r="G101" s="28">
        <v>0.36</v>
      </c>
      <c r="H101" s="6" t="str">
        <f>[1]文章!I5</f>
        <v>First mitochondrial genome from Nemouridae (Plecoptera) reveals novel features of the elongated control region and phylogenetic implications</v>
      </c>
    </row>
    <row r="102" spans="1:8" x14ac:dyDescent="0.2">
      <c r="A102" s="3" t="str">
        <f>[1]文章!B6</f>
        <v>杜予州</v>
      </c>
      <c r="B102" s="3">
        <v>101</v>
      </c>
      <c r="C102" s="3" t="s">
        <v>2</v>
      </c>
      <c r="D102" s="16" t="str">
        <f>[1]文章!F6</f>
        <v>Scientific Report</v>
      </c>
      <c r="E102" s="3" t="str">
        <f>[1]文章!G6</f>
        <v>第二</v>
      </c>
      <c r="F102" s="9" t="str">
        <f>[1]文章!H6</f>
        <v>3区</v>
      </c>
      <c r="G102" s="28">
        <v>0.36</v>
      </c>
      <c r="H102" s="6" t="str">
        <f>[1]文章!I6</f>
        <v>Comparative mitogenomic analysis of Aposthonia borneensis and Aposthonia japonica (Embioptera: Oligotomidae) reveals divergent evolution of webspinners</v>
      </c>
    </row>
    <row r="103" spans="1:8" x14ac:dyDescent="0.2">
      <c r="A103" s="3" t="str">
        <f>[1]文章!B7</f>
        <v>杜予州</v>
      </c>
      <c r="B103" s="3">
        <v>102</v>
      </c>
      <c r="C103" s="3" t="s">
        <v>2</v>
      </c>
      <c r="D103" s="16" t="str">
        <f>[1]文章!F7</f>
        <v xml:space="preserve">Zootaxa </v>
      </c>
      <c r="E103" s="3" t="str">
        <f>[1]文章!G7</f>
        <v>第二</v>
      </c>
      <c r="F103" s="9" t="str">
        <f>[1]文章!H7</f>
        <v>4 区</v>
      </c>
      <c r="G103" s="28">
        <v>0.18</v>
      </c>
      <c r="H103" s="6" t="str">
        <f>[1]文章!I7</f>
        <v>First record of the genus Soliperla (Plecoptera: Peltoperlidae) from China with description of a new species</v>
      </c>
    </row>
    <row r="104" spans="1:8" x14ac:dyDescent="0.2">
      <c r="A104" s="3" t="str">
        <f>[1]文章!B8</f>
        <v>杜予州</v>
      </c>
      <c r="B104" s="3">
        <v>103</v>
      </c>
      <c r="C104" s="3" t="s">
        <v>2</v>
      </c>
      <c r="D104" s="16" t="str">
        <f>[1]文章!F8</f>
        <v xml:space="preserve">Zootaxa </v>
      </c>
      <c r="E104" s="3" t="str">
        <f>[1]文章!G8</f>
        <v>第二</v>
      </c>
      <c r="F104" s="9" t="str">
        <f>[1]文章!H8</f>
        <v>4 区</v>
      </c>
      <c r="G104" s="28">
        <v>0.18</v>
      </c>
      <c r="H104" s="6" t="str">
        <f>[1]文章!I8</f>
        <v>Two new species of Rhopalopsole (Plecoptera: Leuctridae) from China</v>
      </c>
    </row>
    <row r="105" spans="1:8" x14ac:dyDescent="0.2">
      <c r="A105" s="3" t="str">
        <f>[1]文章!B9</f>
        <v>杜予州</v>
      </c>
      <c r="B105" s="3">
        <v>104</v>
      </c>
      <c r="C105" s="3" t="s">
        <v>2</v>
      </c>
      <c r="D105" s="16" t="str">
        <f>[1]文章!F9</f>
        <v>PLoS ONE</v>
      </c>
      <c r="E105" s="3" t="str">
        <f>[1]文章!G9</f>
        <v>第二</v>
      </c>
      <c r="F105" s="9" t="str">
        <f>[1]文章!H9</f>
        <v>3区</v>
      </c>
      <c r="G105" s="28">
        <v>0.36</v>
      </c>
      <c r="H105" s="6" t="str">
        <f>[1]文章!I9</f>
        <v>Cloning and expression of genes encoding heat shock proteins in Liriomyza trifolii and comparison with two congener leafminer species</v>
      </c>
    </row>
    <row r="106" spans="1:8" x14ac:dyDescent="0.2">
      <c r="A106" s="3" t="str">
        <f>[1]文章!B10</f>
        <v>杜予州</v>
      </c>
      <c r="B106" s="3">
        <v>105</v>
      </c>
      <c r="C106" s="3" t="s">
        <v>2</v>
      </c>
      <c r="D106" s="16" t="str">
        <f>[1]文章!F10</f>
        <v>PLoS ONE</v>
      </c>
      <c r="E106" s="3" t="str">
        <f>[1]文章!G10</f>
        <v>第二</v>
      </c>
      <c r="F106" s="9" t="str">
        <f>[1]文章!H10</f>
        <v>3区</v>
      </c>
      <c r="G106" s="28">
        <v>0.36</v>
      </c>
      <c r="H106" s="6" t="str">
        <f>[1]文章!I10</f>
        <v>Selection and Validation of reference genes for RT-qPCR analysis in leafniner, Liriomyza trifolii (Diptera: Agromyzidae)</v>
      </c>
    </row>
    <row r="107" spans="1:8" x14ac:dyDescent="0.2">
      <c r="A107" s="3" t="str">
        <f>[1]文章!B11</f>
        <v>杜予州</v>
      </c>
      <c r="B107" s="3">
        <v>106</v>
      </c>
      <c r="C107" s="3" t="s">
        <v>2</v>
      </c>
      <c r="D107" s="16" t="str">
        <f>[1]文章!F11</f>
        <v>Journal of Asia-Pacific Entomology</v>
      </c>
      <c r="E107" s="3" t="str">
        <f>[1]文章!G11</f>
        <v>第二</v>
      </c>
      <c r="F107" s="9" t="str">
        <f>[1]文章!H11</f>
        <v>4 区</v>
      </c>
      <c r="G107" s="28">
        <v>0.18</v>
      </c>
      <c r="H107" s="6" t="str">
        <f>[1]文章!I11</f>
        <v>Three partial mitochondrial genomes from Ips (Coleoptera: Curculionidae, Scolytinae) contribute to the phylogeny of Scolytinae</v>
      </c>
    </row>
    <row r="108" spans="1:8" x14ac:dyDescent="0.2">
      <c r="A108" s="3" t="str">
        <f>[1]文章!B12</f>
        <v>杜予州</v>
      </c>
      <c r="B108" s="3">
        <v>107</v>
      </c>
      <c r="C108" s="3" t="s">
        <v>2</v>
      </c>
      <c r="D108" s="16" t="str">
        <f>[1]文章!F12</f>
        <v>Cell Stress and Chaperones</v>
      </c>
      <c r="E108" s="3" t="str">
        <f>[1]文章!G12</f>
        <v>第二</v>
      </c>
      <c r="F108" s="9" t="str">
        <f>[1]文章!H12</f>
        <v>3区</v>
      </c>
      <c r="G108" s="28">
        <v>0.36</v>
      </c>
      <c r="H108" s="6" t="str">
        <f>[1]文章!I12</f>
        <v>.Characteristics and expression of genes encoding two small heat shock protein genes lacking introns from Chilo suppressalis</v>
      </c>
    </row>
    <row r="109" spans="1:8" x14ac:dyDescent="0.2">
      <c r="A109" s="3" t="str">
        <f>[1]文章!B13</f>
        <v>杜予州</v>
      </c>
      <c r="B109" s="3">
        <v>108</v>
      </c>
      <c r="C109" s="3" t="s">
        <v>2</v>
      </c>
      <c r="D109" s="16" t="str">
        <f>[1]文章!F13</f>
        <v>Zootaxa,</v>
      </c>
      <c r="E109" s="3" t="str">
        <f>[1]文章!G13</f>
        <v>第二</v>
      </c>
      <c r="F109" s="9" t="str">
        <f>[1]文章!H13</f>
        <v>4 区</v>
      </c>
      <c r="G109" s="28">
        <v>0.18</v>
      </c>
      <c r="H109" s="6" t="str">
        <f>[1]文章!I13</f>
        <v>A checklist and key to the Chinese genera of stoneflies (Plecoptera) in the adult stage</v>
      </c>
    </row>
    <row r="110" spans="1:8" x14ac:dyDescent="0.2">
      <c r="A110" s="3" t="str">
        <f>[1]文章!B14</f>
        <v>杜予州</v>
      </c>
      <c r="B110" s="3">
        <v>109</v>
      </c>
      <c r="C110" s="3" t="s">
        <v>2</v>
      </c>
      <c r="D110" s="16" t="str">
        <f>[1]文章!F14</f>
        <v>International Journal of Biological Macromolecule</v>
      </c>
      <c r="E110" s="3" t="str">
        <f>[1]文章!G14</f>
        <v>第二</v>
      </c>
      <c r="F110" s="9" t="str">
        <f>[1]文章!H14</f>
        <v>2区</v>
      </c>
      <c r="G110" s="28">
        <v>0.48</v>
      </c>
      <c r="H110" s="6" t="str">
        <f>[1]文章!I14</f>
        <v>The first two mitochondrial genomes from Taeniopterygidae (Insecta: Plecoptera): Structural features and phylogenetic implications</v>
      </c>
    </row>
    <row r="111" spans="1:8" x14ac:dyDescent="0.2">
      <c r="A111" s="3" t="str">
        <f>[1]文章!B15</f>
        <v>杜予州</v>
      </c>
      <c r="B111" s="3">
        <v>110</v>
      </c>
      <c r="C111" s="3" t="s">
        <v>2</v>
      </c>
      <c r="D111" s="16" t="str">
        <f>[1]文章!F15</f>
        <v>International Journal of Biological Macromolecule</v>
      </c>
      <c r="E111" s="3" t="str">
        <f>[1]文章!G15</f>
        <v>第二</v>
      </c>
      <c r="F111" s="9" t="str">
        <f>[1]文章!H15</f>
        <v>2区</v>
      </c>
      <c r="G111" s="28">
        <v>0.48</v>
      </c>
      <c r="H111" s="6" t="str">
        <f>[1]文章!I15</f>
        <v>Molecular phylogeny of Systellognatha (Plecoptera: Arctoperlaria) inferred from mitochondrial genome sequence</v>
      </c>
    </row>
    <row r="112" spans="1:8" x14ac:dyDescent="0.2">
      <c r="A112" s="3" t="str">
        <f>[1]文章!B16</f>
        <v>杜予州</v>
      </c>
      <c r="B112" s="3">
        <v>111</v>
      </c>
      <c r="C112" s="3" t="s">
        <v>2</v>
      </c>
      <c r="D112" s="16" t="str">
        <f>[1]文章!F16</f>
        <v xml:space="preserve">Zootaxa </v>
      </c>
      <c r="E112" s="3" t="str">
        <f>[1]文章!G16</f>
        <v>第二</v>
      </c>
      <c r="F112" s="9" t="str">
        <f>[1]文章!H16</f>
        <v>4 区</v>
      </c>
      <c r="G112" s="28">
        <v>0.18</v>
      </c>
      <c r="H112" s="6" t="str">
        <f>[1]文章!I16</f>
        <v>Two new species of Cryptoperla (Plecoptera: Peltoperlidae) from China,with description of the nymph of Cryptoperla dui Sivec</v>
      </c>
    </row>
    <row r="113" spans="1:8" x14ac:dyDescent="0.2">
      <c r="A113" s="3" t="str">
        <f>[1]文章!B17</f>
        <v>杜予州</v>
      </c>
      <c r="B113" s="3">
        <v>112</v>
      </c>
      <c r="C113" s="3" t="s">
        <v>2</v>
      </c>
      <c r="D113" s="16" t="str">
        <f>[1]文章!F17</f>
        <v xml:space="preserve">Zootaxa </v>
      </c>
      <c r="E113" s="3" t="str">
        <f>[1]文章!G17</f>
        <v>第二</v>
      </c>
      <c r="F113" s="9" t="str">
        <f>[1]文章!H17</f>
        <v>4 区</v>
      </c>
      <c r="G113" s="28">
        <v>0.18</v>
      </c>
      <c r="H113" s="6" t="str">
        <f>[1]文章!I17</f>
        <v>Discovery of a new stonefly genus with three new species from the mid-Cretaceous Burmese amber (Plecoptera: Perlidae)</v>
      </c>
    </row>
    <row r="114" spans="1:8" x14ac:dyDescent="0.2">
      <c r="A114" s="3" t="str">
        <f>[1]文章!B18</f>
        <v>杜予州</v>
      </c>
      <c r="B114" s="3">
        <v>113</v>
      </c>
      <c r="C114" s="3" t="s">
        <v>2</v>
      </c>
      <c r="D114" s="16" t="str">
        <f>[1]文章!F18</f>
        <v>Scientific Report</v>
      </c>
      <c r="E114" s="3" t="str">
        <f>[1]文章!G18</f>
        <v>第二</v>
      </c>
      <c r="F114" s="9" t="str">
        <f>[1]文章!H18</f>
        <v>3区</v>
      </c>
      <c r="G114" s="28">
        <v>0.36</v>
      </c>
      <c r="H114" s="6" t="str">
        <f>[1]文章!I18</f>
        <v>Comparative analysis of the Liriomyza chinensis mitochondrial genome with other Agromyzids reveals conserved genome features and phylogenetic relationships</v>
      </c>
    </row>
    <row r="115" spans="1:8" x14ac:dyDescent="0.2">
      <c r="A115" s="3" t="str">
        <f>[1]文章!B19</f>
        <v>杜予州</v>
      </c>
      <c r="B115" s="3">
        <v>114</v>
      </c>
      <c r="C115" s="3" t="s">
        <v>2</v>
      </c>
      <c r="D115" s="16" t="str">
        <f>[1]文章!F19</f>
        <v>Journal of Integrative Agriculture</v>
      </c>
      <c r="E115" s="3" t="str">
        <f>[1]文章!G19</f>
        <v>第二</v>
      </c>
      <c r="F115" s="9" t="str">
        <f>[1]文章!H19</f>
        <v>4 区</v>
      </c>
      <c r="G115" s="28">
        <v>0.18</v>
      </c>
      <c r="H115" s="6" t="str">
        <f>[1]文章!I19</f>
        <v>Insect heat shock proteins and their underlying functions</v>
      </c>
    </row>
    <row r="116" spans="1:8" x14ac:dyDescent="0.2">
      <c r="A116" s="3" t="str">
        <f>[1]文章!B20</f>
        <v>杜予州</v>
      </c>
      <c r="B116" s="3">
        <v>115</v>
      </c>
      <c r="C116" s="3" t="s">
        <v>2</v>
      </c>
      <c r="D116" s="16" t="str">
        <f>[1]文章!F20</f>
        <v>Journal of Integrative Agriculture</v>
      </c>
      <c r="E116" s="3" t="str">
        <f>[1]文章!G20</f>
        <v>第二</v>
      </c>
      <c r="F116" s="9" t="str">
        <f>[1]文章!H20</f>
        <v>4 区</v>
      </c>
      <c r="G116" s="28">
        <v>0.18</v>
      </c>
      <c r="H116" s="6" t="str">
        <f>[1]文章!I20</f>
        <v>Genes encoding heat shock proteins in the endoparasitoid wasp, Cotesia chilonis, and their expression in response to temperatures</v>
      </c>
    </row>
    <row r="117" spans="1:8" x14ac:dyDescent="0.2">
      <c r="A117" s="3" t="str">
        <f>[1]文章!B21</f>
        <v>戈林泉</v>
      </c>
      <c r="B117" s="3">
        <v>116</v>
      </c>
      <c r="C117" s="3" t="s">
        <v>2</v>
      </c>
      <c r="D117" s="16" t="str">
        <f>[1]文章!F21</f>
        <v>Journal of Integrative Agriculture</v>
      </c>
      <c r="E117" s="3" t="str">
        <f>[1]文章!G21</f>
        <v>第二</v>
      </c>
      <c r="F117" s="9" t="str">
        <f>[1]文章!H21</f>
        <v>4 区</v>
      </c>
      <c r="G117" s="28">
        <v>0.18</v>
      </c>
      <c r="H117" s="6" t="str">
        <f>[1]文章!I21</f>
        <v>Characterization of two novel heat shock protein 70s and their transcriptional expression patterns in response to thermal stress inadult of Frankliniella occidentalis(Thysanoptera: Thripidae)</v>
      </c>
    </row>
    <row r="118" spans="1:8" x14ac:dyDescent="0.2">
      <c r="A118" s="3" t="str">
        <f>[1]文章!B22</f>
        <v>刘芳</v>
      </c>
      <c r="B118" s="3">
        <v>117</v>
      </c>
      <c r="C118" s="3" t="s">
        <v>2</v>
      </c>
      <c r="D118" s="16" t="str">
        <f>[1]文章!F22</f>
        <v>PeerJ</v>
      </c>
      <c r="E118" s="3" t="str">
        <f>[1]文章!G22</f>
        <v>第二</v>
      </c>
      <c r="F118" s="9" t="str">
        <f>[1]文章!H22</f>
        <v>3区</v>
      </c>
      <c r="G118" s="28">
        <v>0.36</v>
      </c>
      <c r="H118" s="6" t="str">
        <f>[1]文章!I22</f>
        <v>Diversity and evolution of the endosymbionts of Bemisia tabaci in China</v>
      </c>
    </row>
    <row r="119" spans="1:8" x14ac:dyDescent="0.2">
      <c r="A119" s="3" t="str">
        <f>[1]文章!B23</f>
        <v>王建军</v>
      </c>
      <c r="B119" s="3">
        <v>118</v>
      </c>
      <c r="C119" s="3" t="s">
        <v>2</v>
      </c>
      <c r="D119" s="16" t="str">
        <f>[1]文章!F23</f>
        <v xml:space="preserve">Zootaxa </v>
      </c>
      <c r="E119" s="3" t="str">
        <f>[1]文章!G23</f>
        <v>第二</v>
      </c>
      <c r="F119" s="9" t="str">
        <f>[1]文章!H23</f>
        <v>4 区</v>
      </c>
      <c r="G119" s="28">
        <v>0.18</v>
      </c>
      <c r="H119" s="6" t="str">
        <f>[1]文章!I23</f>
        <v>A new species of the genus Isoperla (Plecoptera: Perlodidae) from Tianmu mountain nature reserve, China</v>
      </c>
    </row>
    <row r="120" spans="1:8" x14ac:dyDescent="0.2">
      <c r="A120" s="3" t="str">
        <f>[1]文章!B24</f>
        <v>徐小勇</v>
      </c>
      <c r="B120" s="3">
        <v>119</v>
      </c>
      <c r="C120" s="3" t="s">
        <v>2</v>
      </c>
      <c r="D120" s="16" t="str">
        <f>[1]文章!F24</f>
        <v>Plant Molecular Biology</v>
      </c>
      <c r="E120" s="3" t="str">
        <f>[1]文章!G24</f>
        <v>第二</v>
      </c>
      <c r="F120" s="9" t="s">
        <v>228</v>
      </c>
      <c r="G120" s="28">
        <v>0.48</v>
      </c>
      <c r="H120" s="6" t="str">
        <f>[1]文章!I24</f>
        <v>Analysis of the DNA methylation patterns and transcriptional regulation of the NB-LRR-encoding gene family in Arabidopsis thaliana</v>
      </c>
    </row>
    <row r="121" spans="1:8" x14ac:dyDescent="0.2">
      <c r="A121" s="3" t="str">
        <f>[1]文章!B25</f>
        <v>杨国庆</v>
      </c>
      <c r="B121" s="3">
        <v>120</v>
      </c>
      <c r="C121" s="3" t="s">
        <v>2</v>
      </c>
      <c r="D121" s="16" t="str">
        <f>[1]文章!F25</f>
        <v>Rice</v>
      </c>
      <c r="E121" s="3" t="str">
        <f>[1]文章!G25</f>
        <v>第二</v>
      </c>
      <c r="F121" s="9" t="s">
        <v>229</v>
      </c>
      <c r="G121" s="28">
        <v>0.6</v>
      </c>
      <c r="H121" s="6" t="str">
        <f>[1]文章!I25</f>
        <v>Identification and expression analysis of genes with pathogen-inducible cis-regulatory elements in the promoter regions in Oryza sativa</v>
      </c>
    </row>
    <row r="122" spans="1:8" x14ac:dyDescent="0.2">
      <c r="A122" s="3" t="str">
        <f>[1]文章!B26</f>
        <v>陈小军</v>
      </c>
      <c r="B122" s="3">
        <v>121</v>
      </c>
      <c r="C122" s="3" t="s">
        <v>2</v>
      </c>
      <c r="D122" s="16" t="str">
        <f>[1]文章!F26</f>
        <v>Journal of AOAC International</v>
      </c>
      <c r="E122" s="3" t="str">
        <f>[1]文章!G26</f>
        <v>第一</v>
      </c>
      <c r="F122" s="9" t="str">
        <f>[1]文章!H26</f>
        <v>4区</v>
      </c>
      <c r="G122" s="28">
        <v>0.3</v>
      </c>
      <c r="H122" s="6" t="str">
        <f>[1]文章!I26</f>
        <v>Determination and safety assessment of residual spirotetramat and its metabolites in amaranth (Amaranthus tricolor) and soil by liquid chromatography-triple quadrupole tandem mass spectrometry</v>
      </c>
    </row>
    <row r="123" spans="1:8" x14ac:dyDescent="0.2">
      <c r="A123" s="3" t="str">
        <f>[1]文章!B27</f>
        <v>陈小军</v>
      </c>
      <c r="B123" s="3">
        <v>122</v>
      </c>
      <c r="C123" s="3" t="s">
        <v>2</v>
      </c>
      <c r="D123" s="16" t="str">
        <f>[1]文章!F27</f>
        <v xml:space="preserve"> Environmental Science and Pollution Research</v>
      </c>
      <c r="E123" s="3" t="str">
        <f>[1]文章!G27</f>
        <v>第一</v>
      </c>
      <c r="F123" s="9" t="str">
        <f>[1]文章!H27</f>
        <v>3区</v>
      </c>
      <c r="G123" s="28">
        <v>0.6</v>
      </c>
      <c r="H123" s="6" t="str">
        <f>[1]文章!I27</f>
        <v>Degradation kinetics and pathways of spirotetramat in different parts of spinach plant and in the soil</v>
      </c>
    </row>
    <row r="124" spans="1:8" x14ac:dyDescent="0.2">
      <c r="A124" s="3" t="str">
        <f>[1]文章!B28</f>
        <v>陈小军</v>
      </c>
      <c r="B124" s="3">
        <v>123</v>
      </c>
      <c r="C124" s="3" t="s">
        <v>2</v>
      </c>
      <c r="D124" s="16" t="str">
        <f>[1]文章!F28</f>
        <v xml:space="preserve"> Environmental Monitoring and Assessment</v>
      </c>
      <c r="E124" s="3" t="str">
        <f>[1]文章!G28</f>
        <v>第一</v>
      </c>
      <c r="F124" s="9" t="str">
        <f>[1]文章!H28</f>
        <v>4区</v>
      </c>
      <c r="G124" s="28">
        <v>0.3</v>
      </c>
      <c r="H124" s="6" t="str">
        <f>[1]文章!I28</f>
        <v xml:space="preserve"> Dissipation kinetics, safety evaluation and preharvest interval assessment of trichlorfon application on rice</v>
      </c>
    </row>
    <row r="125" spans="1:8" x14ac:dyDescent="0.2">
      <c r="A125" s="11" t="s">
        <v>160</v>
      </c>
      <c r="B125" s="3">
        <v>124</v>
      </c>
      <c r="C125" s="3" t="s">
        <v>2</v>
      </c>
      <c r="D125" s="4" t="s">
        <v>90</v>
      </c>
      <c r="E125" s="11" t="s">
        <v>161</v>
      </c>
      <c r="F125" s="9" t="s">
        <v>230</v>
      </c>
      <c r="G125" s="28">
        <v>0.12</v>
      </c>
      <c r="H125" s="22" t="s">
        <v>162</v>
      </c>
    </row>
    <row r="126" spans="1:8" x14ac:dyDescent="0.2">
      <c r="A126" s="5" t="s">
        <v>163</v>
      </c>
      <c r="B126" s="3">
        <v>125</v>
      </c>
      <c r="C126" s="3" t="s">
        <v>2</v>
      </c>
      <c r="D126" s="4" t="s">
        <v>164</v>
      </c>
      <c r="E126" s="11" t="s">
        <v>152</v>
      </c>
      <c r="F126" s="9" t="s">
        <v>225</v>
      </c>
      <c r="G126" s="28">
        <v>0.6</v>
      </c>
      <c r="H126" s="6" t="s">
        <v>231</v>
      </c>
    </row>
    <row r="127" spans="1:8" x14ac:dyDescent="0.2">
      <c r="A127" s="5" t="s">
        <v>172</v>
      </c>
      <c r="B127" s="3">
        <v>126</v>
      </c>
      <c r="C127" s="3" t="s">
        <v>2</v>
      </c>
      <c r="D127" s="4" t="s">
        <v>128</v>
      </c>
      <c r="E127" s="5" t="s">
        <v>127</v>
      </c>
      <c r="F127" s="9" t="s">
        <v>226</v>
      </c>
      <c r="G127" s="28">
        <v>0.8</v>
      </c>
      <c r="H127" s="6" t="s">
        <v>173</v>
      </c>
    </row>
    <row r="128" spans="1:8" s="1" customFormat="1" x14ac:dyDescent="0.2">
      <c r="A128" s="5" t="s">
        <v>172</v>
      </c>
      <c r="B128" s="3">
        <v>127</v>
      </c>
      <c r="C128" s="3" t="s">
        <v>121</v>
      </c>
      <c r="D128" s="4" t="s">
        <v>128</v>
      </c>
      <c r="E128" s="5" t="s">
        <v>131</v>
      </c>
      <c r="F128" s="9" t="s">
        <v>226</v>
      </c>
      <c r="G128" s="1">
        <v>0.48</v>
      </c>
      <c r="H128" s="6" t="s">
        <v>243</v>
      </c>
    </row>
    <row r="129" spans="1:8" x14ac:dyDescent="0.2">
      <c r="A129" s="5" t="s">
        <v>181</v>
      </c>
      <c r="B129" s="3">
        <v>128</v>
      </c>
      <c r="C129" s="3" t="s">
        <v>2</v>
      </c>
      <c r="D129" s="4" t="s">
        <v>182</v>
      </c>
      <c r="E129" s="5" t="s">
        <v>127</v>
      </c>
      <c r="F129" s="9" t="s">
        <v>184</v>
      </c>
      <c r="G129" s="28">
        <v>0.6</v>
      </c>
      <c r="H129" s="6" t="s">
        <v>183</v>
      </c>
    </row>
    <row r="130" spans="1:8" s="1" customFormat="1" x14ac:dyDescent="0.2">
      <c r="A130" s="29" t="s">
        <v>246</v>
      </c>
      <c r="B130" s="3">
        <v>129</v>
      </c>
      <c r="C130" s="1" t="s">
        <v>2</v>
      </c>
      <c r="D130" s="30" t="s">
        <v>39</v>
      </c>
      <c r="E130" s="29" t="s">
        <v>14</v>
      </c>
      <c r="F130" s="31" t="s">
        <v>28</v>
      </c>
      <c r="G130" s="28">
        <v>0.24</v>
      </c>
      <c r="H130" s="32" t="s">
        <v>247</v>
      </c>
    </row>
    <row r="131" spans="1:8" s="1" customFormat="1" x14ac:dyDescent="0.2">
      <c r="A131" s="29" t="s">
        <v>246</v>
      </c>
      <c r="B131" s="3">
        <v>130</v>
      </c>
      <c r="C131" s="1" t="s">
        <v>2</v>
      </c>
      <c r="D131" s="30" t="s">
        <v>248</v>
      </c>
      <c r="E131" s="29" t="s">
        <v>4</v>
      </c>
      <c r="F131" s="31" t="s">
        <v>249</v>
      </c>
      <c r="G131" s="28">
        <v>0.36</v>
      </c>
      <c r="H131" s="32" t="s">
        <v>250</v>
      </c>
    </row>
    <row r="132" spans="1:8" s="1" customFormat="1" x14ac:dyDescent="0.2">
      <c r="A132" s="29" t="s">
        <v>246</v>
      </c>
      <c r="B132" s="3">
        <v>131</v>
      </c>
      <c r="C132" s="1" t="s">
        <v>2</v>
      </c>
      <c r="D132" s="30" t="s">
        <v>39</v>
      </c>
      <c r="E132" s="29" t="s">
        <v>253</v>
      </c>
      <c r="F132" s="31" t="s">
        <v>251</v>
      </c>
      <c r="G132" s="28">
        <v>0.24</v>
      </c>
      <c r="H132" s="32" t="s">
        <v>252</v>
      </c>
    </row>
    <row r="133" spans="1:8" s="1" customFormat="1" x14ac:dyDescent="0.2">
      <c r="A133" s="29" t="s">
        <v>258</v>
      </c>
      <c r="B133" s="3">
        <v>132</v>
      </c>
      <c r="C133" s="1" t="s">
        <v>2</v>
      </c>
      <c r="D133" s="30" t="s">
        <v>255</v>
      </c>
      <c r="E133" s="29" t="s">
        <v>253</v>
      </c>
      <c r="F133" s="9" t="s">
        <v>256</v>
      </c>
      <c r="G133" s="28">
        <v>0.32</v>
      </c>
      <c r="H133" s="32" t="s">
        <v>257</v>
      </c>
    </row>
    <row r="134" spans="1:8" ht="15" x14ac:dyDescent="0.2">
      <c r="F134" s="14" t="s">
        <v>237</v>
      </c>
      <c r="G134" s="28">
        <f>SUM(G1:G131)</f>
        <v>52.399999999999956</v>
      </c>
    </row>
  </sheetData>
  <phoneticPr fontId="1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符合补助条件的文章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朱广龙</dc:creator>
  <cp:lastModifiedBy>未定义</cp:lastModifiedBy>
  <cp:lastPrinted>2019-10-31T08:56:32Z</cp:lastPrinted>
  <dcterms:created xsi:type="dcterms:W3CDTF">2017-12-18T00:28:00Z</dcterms:created>
  <dcterms:modified xsi:type="dcterms:W3CDTF">2019-11-01T08:10:55Z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